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55"/>
  </bookViews>
  <sheets>
    <sheet name="Sheet1" sheetId="1" r:id="rId1"/>
  </sheets>
  <definedNames>
    <definedName name="_xlnm._FilterDatabase" localSheetId="0" hidden="1">Sheet1!$A$2:$L$57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<sst xmlns="http://schemas.openxmlformats.org/spreadsheetml/2006/main" count="160">
  <si>
    <t>大兴区2022年第四季度经营性停车场备案情况</t>
  </si>
  <si>
    <t>备案号</t>
  </si>
  <si>
    <t>停车场类型</t>
  </si>
  <si>
    <t>停车场名称</t>
  </si>
  <si>
    <t>停车场经营企业名称</t>
  </si>
  <si>
    <t>地上机
械车位</t>
  </si>
  <si>
    <t>地上非
机械车位</t>
  </si>
  <si>
    <t>地下机
械车位</t>
  </si>
  <si>
    <t>地下非
机械车位</t>
  </si>
  <si>
    <t>停车楼
机械车位</t>
  </si>
  <si>
    <t>停车楼非机械车位</t>
  </si>
  <si>
    <t>总数</t>
  </si>
  <si>
    <t>地区类型</t>
  </si>
  <si>
    <t>兴001G024</t>
  </si>
  <si>
    <t>路外独立公共停车场</t>
  </si>
  <si>
    <t>兴丰大街第二停车场</t>
  </si>
  <si>
    <t>北京安祥顺通停车管理有限公司</t>
  </si>
  <si>
    <t>三类</t>
  </si>
  <si>
    <t>兴001G029</t>
  </si>
  <si>
    <t>帝园商城门前停车场</t>
  </si>
  <si>
    <t>兴001G017</t>
  </si>
  <si>
    <t>公共建筑停车场</t>
  </si>
  <si>
    <t>清城国际中心地下停车场</t>
  </si>
  <si>
    <t>北京龙熙兴瑞物业管理有限责任公司</t>
  </si>
  <si>
    <t>兴002G007</t>
  </si>
  <si>
    <t>义和庄临时停车场</t>
  </si>
  <si>
    <t>北京安顺隆华停车管理服务有限公司</t>
  </si>
  <si>
    <t>兴002G009</t>
  </si>
  <si>
    <t>物美超市兴华大街停车场</t>
  </si>
  <si>
    <t>北京静安通顺停车管理有限公司</t>
  </si>
  <si>
    <t>兴002G020</t>
  </si>
  <si>
    <t>苏宁电器停车场</t>
  </si>
  <si>
    <t>兴002G021</t>
  </si>
  <si>
    <t>兴丰大街第一停车场</t>
  </si>
  <si>
    <t>兴002G022</t>
  </si>
  <si>
    <t>兴创总部公园地下停车场</t>
  </si>
  <si>
    <t>北京兴达兴物业服务有限公司</t>
  </si>
  <si>
    <t>兴002G023</t>
  </si>
  <si>
    <t>联港城市广场B区公建停车场</t>
  </si>
  <si>
    <t>北京联港物业管理有限责任公司</t>
  </si>
  <si>
    <t>兴002G011</t>
  </si>
  <si>
    <t>物美建兴店临时停车场</t>
  </si>
  <si>
    <t>兴003G018</t>
  </si>
  <si>
    <t>天键广场停车场</t>
  </si>
  <si>
    <t>北京天行合一科技发展有限公司</t>
  </si>
  <si>
    <t>兴003G017</t>
  </si>
  <si>
    <t>水晶之星26号办公楼停车场</t>
  </si>
  <si>
    <t>兴004G003</t>
  </si>
  <si>
    <t>枫丹壹号一期停车场</t>
  </si>
  <si>
    <t>北京京海晟物业服务有限公司</t>
  </si>
  <si>
    <t>兴004G001</t>
  </si>
  <si>
    <t>亦花园停车场</t>
  </si>
  <si>
    <t>北京亦创空间商务服务有限公司</t>
  </si>
  <si>
    <t>兴005G016</t>
  </si>
  <si>
    <t>首创悦景苑商业停车场</t>
  </si>
  <si>
    <t>兴005G017</t>
  </si>
  <si>
    <t>大兴城乡科技园停车场</t>
  </si>
  <si>
    <t>北京静态交通安达停车管理有限公司</t>
  </si>
  <si>
    <t>兴005G010</t>
  </si>
  <si>
    <t>五丰得利酒店停车场</t>
  </si>
  <si>
    <t>北京五丰得利酒店管理有限公司</t>
  </si>
  <si>
    <t>兴006G016</t>
  </si>
  <si>
    <t>物美旧宫店停车场</t>
  </si>
  <si>
    <t>兴006G021</t>
  </si>
  <si>
    <t>东亚嘉创中心停车场</t>
  </si>
  <si>
    <t>北京翔宇京发科技发展有限公司</t>
  </si>
  <si>
    <t>兴006G023</t>
  </si>
  <si>
    <t>凉水河西路断头路停车场</t>
  </si>
  <si>
    <t>兴006G024</t>
  </si>
  <si>
    <t>公路站2号临时停车场</t>
  </si>
  <si>
    <t>兴006G025</t>
  </si>
  <si>
    <t>公路站1号临时停车场</t>
  </si>
  <si>
    <t>兴006G026</t>
  </si>
  <si>
    <t>旧宫地铁站西侧临时停车场</t>
  </si>
  <si>
    <t>兴006G036</t>
  </si>
  <si>
    <t>东亚五环国际东门停车场</t>
  </si>
  <si>
    <t>兴007G016</t>
  </si>
  <si>
    <t>理想家园底商停车场</t>
  </si>
  <si>
    <t>好停车（北京）信息技术有限公司</t>
  </si>
  <si>
    <t>二类</t>
  </si>
  <si>
    <t>兴007G017</t>
  </si>
  <si>
    <t>理想城大满贯地上底商停车场</t>
  </si>
  <si>
    <t>兴007G018</t>
  </si>
  <si>
    <t>礼域府底商停车场</t>
  </si>
  <si>
    <t>兴007G025</t>
  </si>
  <si>
    <t>北京南郊肿瘤医院停车场</t>
  </si>
  <si>
    <t>北京华夏伟业停车管理有限公司</t>
  </si>
  <si>
    <t>兴007G027</t>
  </si>
  <si>
    <t>兴海家园星苑底商停车场</t>
  </si>
  <si>
    <t>兴007G035</t>
  </si>
  <si>
    <t>鸿坤广场购物中心停车场</t>
  </si>
  <si>
    <t>兴007G036</t>
  </si>
  <si>
    <t>立交桥下停车场</t>
  </si>
  <si>
    <t>大兴区兴华桥桥下空间停车场</t>
  </si>
  <si>
    <t>北京静态交通石景山投资运营有限公司</t>
  </si>
  <si>
    <t>兴007G019</t>
  </si>
  <si>
    <t>鸿坤体育公园停车场</t>
  </si>
  <si>
    <t>兴008G005</t>
  </si>
  <si>
    <t>中海瀛海环宇坊停车场</t>
  </si>
  <si>
    <t>北京海望商业发展有限公司</t>
  </si>
  <si>
    <t>兴008G006</t>
  </si>
  <si>
    <t>逸虎停车场</t>
  </si>
  <si>
    <t>北京逸凯科技有限公司</t>
  </si>
  <si>
    <t>兴008G007</t>
  </si>
  <si>
    <t>瀛海P+R临时停车场</t>
  </si>
  <si>
    <t>北京京投停车场管理有限公司</t>
  </si>
  <si>
    <t>兴009G008</t>
  </si>
  <si>
    <t>一木林酒店门前停车场</t>
  </si>
  <si>
    <t>北京万源正德科技有限公司</t>
  </si>
  <si>
    <t>兴010G018</t>
  </si>
  <si>
    <t>中铁物流园停车场</t>
  </si>
  <si>
    <t>北京飞澳创泰停车设备科技有限公司</t>
  </si>
  <si>
    <t>兴010G022</t>
  </si>
  <si>
    <t>万科橙停车场</t>
  </si>
  <si>
    <t>兴010G024</t>
  </si>
  <si>
    <t>永兴河湿地公园停车场</t>
  </si>
  <si>
    <t>兴010G032</t>
  </si>
  <si>
    <t>祥龙京南昌达物流16、18号院停车场</t>
  </si>
  <si>
    <t>北京国艳利顺物业管理有限公司</t>
  </si>
  <si>
    <t>兴010G033</t>
  </si>
  <si>
    <t>大兴天街地下停车场</t>
  </si>
  <si>
    <t>北京龙湖兴润置业有限公司</t>
  </si>
  <si>
    <t>兴011G002</t>
  </si>
  <si>
    <t>绿地兴贸中心停车场</t>
  </si>
  <si>
    <t>北京振安一方保安服务有限公司</t>
  </si>
  <si>
    <t>兴011G006</t>
  </si>
  <si>
    <t>绿地全季酒店停车场</t>
  </si>
  <si>
    <t>北京兴程百悦酒店管理有限公司</t>
  </si>
  <si>
    <t>兴011G024</t>
  </si>
  <si>
    <t>地铁高米店北停车场</t>
  </si>
  <si>
    <t>兴011G025</t>
  </si>
  <si>
    <t>大兴区绿地中央广场停车场</t>
  </si>
  <si>
    <t>北京恒达顺通科技有限公司</t>
  </si>
  <si>
    <t>兴011G017</t>
  </si>
  <si>
    <t>大兴绿地缤纷城停车场</t>
  </si>
  <si>
    <t>北京华源亿泊停车管理有限公司</t>
  </si>
  <si>
    <t>兴107G001</t>
  </si>
  <si>
    <t>北京大兴国际机场停车场</t>
  </si>
  <si>
    <t>北京首中停车管理有限公司</t>
  </si>
  <si>
    <t>兴107G002</t>
  </si>
  <si>
    <t>首都师范大学科德学院停车场</t>
  </si>
  <si>
    <t>兴404G004</t>
  </si>
  <si>
    <t>联东U谷.北京生物医药科技园停车场</t>
  </si>
  <si>
    <t>北京联东物业管理股份有限公司</t>
  </si>
  <si>
    <t>兴404G007</t>
  </si>
  <si>
    <t>珺悦国际停车场</t>
  </si>
  <si>
    <t>北京晟邦物业管理有限公司</t>
  </si>
  <si>
    <t>兴405G011</t>
  </si>
  <si>
    <t>三利产业园停车场</t>
  </si>
  <si>
    <t>北京高泊停车管理有限公司</t>
  </si>
  <si>
    <t>兴405G013</t>
  </si>
  <si>
    <t>兴企物业停车场</t>
  </si>
  <si>
    <t>北京兴企物业服务管理有限公司</t>
  </si>
  <si>
    <t>兴405G021</t>
  </si>
  <si>
    <t>上德中心停车场</t>
  </si>
  <si>
    <t>北京上德商业管理有限公司</t>
  </si>
  <si>
    <t>兴405G022</t>
  </si>
  <si>
    <t>奥宇科技英巢停车场</t>
  </si>
  <si>
    <t>北京奥宇科技企业孵化器有限责任公司</t>
  </si>
  <si>
    <t>汇总：公共建筑停车场27个，路外独立公共停车场26个,立交桥下停车场1个。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</si>
</sst>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6"/>
      <name val="CESI宋体-GB2312"/>
      <charset val="134"/>
    </font>
    <font>
      <sz val="12"/>
      <name val="CESI宋体-GB2312"/>
      <charset val="134"/>
    </font>
    <font>
      <b/>
      <sz val="11"/>
      <color indexed="8"/>
      <name val="CESI宋体-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7"/>
  <sheetViews>
    <sheetView tabSelected="1" view="pageBreakPreview" zoomScaleNormal="115" zoomScaleSheetLayoutView="100" workbookViewId="0">
      <selection activeCell="F7" sqref="F7"/>
    </sheetView>
  </sheetViews>
  <sheetFormatPr defaultColWidth="9" defaultRowHeight="33" customHeight="1"/>
  <cols>
    <col min="1" max="1" width="10.625" style="1" customWidth="1"/>
    <col min="2" max="2" width="15.125" style="2" customWidth="1"/>
    <col min="3" max="3" width="24.125" style="2" customWidth="1"/>
    <col min="4" max="4" width="31.75" style="2" customWidth="1"/>
    <col min="5" max="5" width="6.875" style="2" customWidth="1"/>
    <col min="6" max="8" width="8.25" style="2" customWidth="1"/>
    <col min="9" max="10" width="7.625" style="2" customWidth="1"/>
    <col min="11" max="11" width="8.25" style="2" customWidth="1"/>
    <col min="12" max="12" width="8.25" style="1" customWidth="1"/>
    <col min="13" max="16384" width="9" style="1"/>
  </cols>
  <sheetData>
    <row r="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5"/>
    </row>
    <row r="2" ht="50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</row>
    <row r="3" customHeight="1" spans="1:12">
      <c r="A3" s="8" t="s">
        <v>13</v>
      </c>
      <c r="B3" s="8" t="s">
        <v>14</v>
      </c>
      <c r="C3" s="8" t="s">
        <v>15</v>
      </c>
      <c r="D3" s="8" t="s">
        <v>16</v>
      </c>
      <c r="E3" s="9">
        <v>0</v>
      </c>
      <c r="F3" s="10">
        <v>21</v>
      </c>
      <c r="G3" s="9">
        <v>0</v>
      </c>
      <c r="H3" s="10">
        <v>0</v>
      </c>
      <c r="I3" s="9">
        <v>0</v>
      </c>
      <c r="J3" s="9">
        <v>0</v>
      </c>
      <c r="K3" s="10">
        <f>SUM(E3:J3)</f>
        <v>21</v>
      </c>
      <c r="L3" s="9" t="s">
        <v>17</v>
      </c>
    </row>
    <row r="4" customHeight="1" spans="1:12">
      <c r="A4" s="8" t="s">
        <v>18</v>
      </c>
      <c r="B4" s="8" t="s">
        <v>14</v>
      </c>
      <c r="C4" s="8" t="s">
        <v>19</v>
      </c>
      <c r="D4" s="8" t="s">
        <v>16</v>
      </c>
      <c r="E4" s="9">
        <v>0</v>
      </c>
      <c r="F4" s="10">
        <v>32</v>
      </c>
      <c r="G4" s="9">
        <v>0</v>
      </c>
      <c r="H4" s="10">
        <v>0</v>
      </c>
      <c r="I4" s="9">
        <v>0</v>
      </c>
      <c r="J4" s="9">
        <v>0</v>
      </c>
      <c r="K4" s="10">
        <f t="shared" ref="K4:K35" si="0">SUM(E4:J4)</f>
        <v>32</v>
      </c>
      <c r="L4" s="9" t="s">
        <v>17</v>
      </c>
    </row>
    <row r="5" customHeight="1" spans="1:12">
      <c r="A5" s="8" t="s">
        <v>20</v>
      </c>
      <c r="B5" s="8" t="s">
        <v>21</v>
      </c>
      <c r="C5" s="8" t="s">
        <v>22</v>
      </c>
      <c r="D5" s="8" t="s">
        <v>23</v>
      </c>
      <c r="E5" s="9">
        <v>0</v>
      </c>
      <c r="F5" s="10">
        <v>0</v>
      </c>
      <c r="G5" s="9">
        <v>0</v>
      </c>
      <c r="H5" s="10">
        <v>258</v>
      </c>
      <c r="I5" s="9">
        <v>0</v>
      </c>
      <c r="J5" s="9">
        <v>0</v>
      </c>
      <c r="K5" s="10">
        <f t="shared" si="0"/>
        <v>258</v>
      </c>
      <c r="L5" s="9" t="s">
        <v>17</v>
      </c>
    </row>
    <row r="6" customHeight="1" spans="1:12">
      <c r="A6" s="8" t="s">
        <v>24</v>
      </c>
      <c r="B6" s="8" t="s">
        <v>14</v>
      </c>
      <c r="C6" s="8" t="s">
        <v>25</v>
      </c>
      <c r="D6" s="8" t="s">
        <v>26</v>
      </c>
      <c r="E6" s="9">
        <v>0</v>
      </c>
      <c r="F6" s="10">
        <v>454</v>
      </c>
      <c r="G6" s="9">
        <v>0</v>
      </c>
      <c r="H6" s="10">
        <v>0</v>
      </c>
      <c r="I6" s="9">
        <v>0</v>
      </c>
      <c r="J6" s="9">
        <v>0</v>
      </c>
      <c r="K6" s="10">
        <f t="shared" si="0"/>
        <v>454</v>
      </c>
      <c r="L6" s="9" t="s">
        <v>17</v>
      </c>
    </row>
    <row r="7" customHeight="1" spans="1:12">
      <c r="A7" s="8" t="s">
        <v>27</v>
      </c>
      <c r="B7" s="8" t="s">
        <v>21</v>
      </c>
      <c r="C7" s="8" t="s">
        <v>28</v>
      </c>
      <c r="D7" s="8" t="s">
        <v>29</v>
      </c>
      <c r="E7" s="9">
        <v>0</v>
      </c>
      <c r="F7" s="10">
        <v>40</v>
      </c>
      <c r="G7" s="9">
        <v>0</v>
      </c>
      <c r="H7" s="10">
        <v>0</v>
      </c>
      <c r="I7" s="9">
        <v>0</v>
      </c>
      <c r="J7" s="9">
        <v>0</v>
      </c>
      <c r="K7" s="10">
        <f t="shared" si="0"/>
        <v>40</v>
      </c>
      <c r="L7" s="9" t="s">
        <v>17</v>
      </c>
    </row>
    <row r="8" customHeight="1" spans="1:12">
      <c r="A8" s="8" t="s">
        <v>30</v>
      </c>
      <c r="B8" s="8" t="s">
        <v>21</v>
      </c>
      <c r="C8" s="8" t="s">
        <v>31</v>
      </c>
      <c r="D8" s="8" t="s">
        <v>16</v>
      </c>
      <c r="E8" s="9">
        <v>0</v>
      </c>
      <c r="F8" s="10">
        <v>30</v>
      </c>
      <c r="G8" s="9">
        <v>0</v>
      </c>
      <c r="H8" s="10">
        <v>0</v>
      </c>
      <c r="I8" s="9">
        <v>0</v>
      </c>
      <c r="J8" s="9">
        <v>0</v>
      </c>
      <c r="K8" s="10">
        <f t="shared" si="0"/>
        <v>30</v>
      </c>
      <c r="L8" s="9" t="s">
        <v>17</v>
      </c>
    </row>
    <row r="9" customHeight="1" spans="1:12">
      <c r="A9" s="8" t="s">
        <v>32</v>
      </c>
      <c r="B9" s="8" t="s">
        <v>14</v>
      </c>
      <c r="C9" s="8" t="s">
        <v>33</v>
      </c>
      <c r="D9" s="8" t="s">
        <v>16</v>
      </c>
      <c r="E9" s="9">
        <v>0</v>
      </c>
      <c r="F9" s="10">
        <v>31</v>
      </c>
      <c r="G9" s="9">
        <v>0</v>
      </c>
      <c r="H9" s="10">
        <v>0</v>
      </c>
      <c r="I9" s="9">
        <v>0</v>
      </c>
      <c r="J9" s="9">
        <v>0</v>
      </c>
      <c r="K9" s="10">
        <f t="shared" si="0"/>
        <v>31</v>
      </c>
      <c r="L9" s="9" t="s">
        <v>17</v>
      </c>
    </row>
    <row r="10" customHeight="1" spans="1:12">
      <c r="A10" s="8" t="s">
        <v>34</v>
      </c>
      <c r="B10" s="8" t="s">
        <v>21</v>
      </c>
      <c r="C10" s="8" t="s">
        <v>35</v>
      </c>
      <c r="D10" s="8" t="s">
        <v>36</v>
      </c>
      <c r="E10" s="9">
        <v>0</v>
      </c>
      <c r="F10" s="10">
        <v>0</v>
      </c>
      <c r="G10" s="9">
        <v>0</v>
      </c>
      <c r="H10" s="10">
        <v>279</v>
      </c>
      <c r="I10" s="9">
        <v>0</v>
      </c>
      <c r="J10" s="9">
        <v>0</v>
      </c>
      <c r="K10" s="10">
        <f t="shared" si="0"/>
        <v>279</v>
      </c>
      <c r="L10" s="9" t="s">
        <v>17</v>
      </c>
    </row>
    <row r="11" customHeight="1" spans="1:12">
      <c r="A11" s="8" t="s">
        <v>37</v>
      </c>
      <c r="B11" s="8" t="s">
        <v>21</v>
      </c>
      <c r="C11" s="8" t="s">
        <v>38</v>
      </c>
      <c r="D11" s="8" t="s">
        <v>39</v>
      </c>
      <c r="E11" s="9">
        <v>0</v>
      </c>
      <c r="F11" s="10">
        <v>60</v>
      </c>
      <c r="G11" s="9">
        <v>0</v>
      </c>
      <c r="H11" s="10">
        <v>0</v>
      </c>
      <c r="I11" s="9">
        <v>0</v>
      </c>
      <c r="J11" s="9">
        <v>0</v>
      </c>
      <c r="K11" s="10">
        <f t="shared" si="0"/>
        <v>60</v>
      </c>
      <c r="L11" s="9" t="s">
        <v>17</v>
      </c>
    </row>
    <row r="12" customHeight="1" spans="1:12">
      <c r="A12" s="8" t="s">
        <v>40</v>
      </c>
      <c r="B12" s="8" t="s">
        <v>21</v>
      </c>
      <c r="C12" s="8" t="s">
        <v>41</v>
      </c>
      <c r="D12" s="8" t="s">
        <v>29</v>
      </c>
      <c r="E12" s="9">
        <v>0</v>
      </c>
      <c r="F12" s="10">
        <v>65</v>
      </c>
      <c r="G12" s="9">
        <v>0</v>
      </c>
      <c r="H12" s="10">
        <v>0</v>
      </c>
      <c r="I12" s="9">
        <v>0</v>
      </c>
      <c r="J12" s="9">
        <v>0</v>
      </c>
      <c r="K12" s="10">
        <f t="shared" si="0"/>
        <v>65</v>
      </c>
      <c r="L12" s="9" t="s">
        <v>17</v>
      </c>
    </row>
    <row r="13" customHeight="1" spans="1:12">
      <c r="A13" s="8" t="s">
        <v>42</v>
      </c>
      <c r="B13" s="8" t="s">
        <v>21</v>
      </c>
      <c r="C13" s="8" t="s">
        <v>43</v>
      </c>
      <c r="D13" s="8" t="s">
        <v>44</v>
      </c>
      <c r="E13" s="9">
        <v>0</v>
      </c>
      <c r="F13" s="10">
        <v>267</v>
      </c>
      <c r="G13" s="9">
        <v>0</v>
      </c>
      <c r="H13" s="10">
        <v>363</v>
      </c>
      <c r="I13" s="9">
        <v>0</v>
      </c>
      <c r="J13" s="9">
        <v>0</v>
      </c>
      <c r="K13" s="10">
        <f t="shared" si="0"/>
        <v>630</v>
      </c>
      <c r="L13" s="9" t="s">
        <v>17</v>
      </c>
    </row>
    <row r="14" customHeight="1" spans="1:12">
      <c r="A14" s="8" t="s">
        <v>45</v>
      </c>
      <c r="B14" s="8" t="s">
        <v>21</v>
      </c>
      <c r="C14" s="8" t="s">
        <v>46</v>
      </c>
      <c r="D14" s="8" t="s">
        <v>44</v>
      </c>
      <c r="E14" s="9">
        <v>0</v>
      </c>
      <c r="F14" s="10">
        <v>129</v>
      </c>
      <c r="G14" s="9">
        <v>0</v>
      </c>
      <c r="H14" s="10">
        <v>0</v>
      </c>
      <c r="I14" s="9">
        <v>0</v>
      </c>
      <c r="J14" s="9">
        <v>0</v>
      </c>
      <c r="K14" s="10">
        <f t="shared" si="0"/>
        <v>129</v>
      </c>
      <c r="L14" s="9" t="s">
        <v>17</v>
      </c>
    </row>
    <row r="15" customHeight="1" spans="1:12">
      <c r="A15" s="8" t="s">
        <v>47</v>
      </c>
      <c r="B15" s="8" t="s">
        <v>14</v>
      </c>
      <c r="C15" s="8" t="s">
        <v>48</v>
      </c>
      <c r="D15" s="8" t="s">
        <v>49</v>
      </c>
      <c r="E15" s="9">
        <v>0</v>
      </c>
      <c r="F15" s="10">
        <v>99</v>
      </c>
      <c r="G15" s="9">
        <v>0</v>
      </c>
      <c r="H15" s="10">
        <v>0</v>
      </c>
      <c r="I15" s="9">
        <v>0</v>
      </c>
      <c r="J15" s="9">
        <v>0</v>
      </c>
      <c r="K15" s="10">
        <f t="shared" si="0"/>
        <v>99</v>
      </c>
      <c r="L15" s="9" t="s">
        <v>17</v>
      </c>
    </row>
    <row r="16" customHeight="1" spans="1:12">
      <c r="A16" s="8" t="s">
        <v>50</v>
      </c>
      <c r="B16" s="8" t="s">
        <v>14</v>
      </c>
      <c r="C16" s="8" t="s">
        <v>51</v>
      </c>
      <c r="D16" s="8" t="s">
        <v>52</v>
      </c>
      <c r="E16" s="9">
        <v>0</v>
      </c>
      <c r="F16" s="10">
        <v>742</v>
      </c>
      <c r="G16" s="9">
        <v>0</v>
      </c>
      <c r="H16" s="10">
        <v>0</v>
      </c>
      <c r="I16" s="9">
        <v>0</v>
      </c>
      <c r="J16" s="9">
        <v>0</v>
      </c>
      <c r="K16" s="10">
        <f t="shared" si="0"/>
        <v>742</v>
      </c>
      <c r="L16" s="9" t="s">
        <v>17</v>
      </c>
    </row>
    <row r="17" customHeight="1" spans="1:12">
      <c r="A17" s="8" t="s">
        <v>53</v>
      </c>
      <c r="B17" s="8" t="s">
        <v>14</v>
      </c>
      <c r="C17" s="8" t="s">
        <v>54</v>
      </c>
      <c r="D17" s="8" t="s">
        <v>49</v>
      </c>
      <c r="E17" s="9">
        <v>0</v>
      </c>
      <c r="F17" s="10">
        <v>50</v>
      </c>
      <c r="G17" s="9">
        <v>0</v>
      </c>
      <c r="H17" s="10">
        <v>0</v>
      </c>
      <c r="I17" s="9">
        <v>0</v>
      </c>
      <c r="J17" s="9">
        <v>0</v>
      </c>
      <c r="K17" s="10">
        <f t="shared" si="0"/>
        <v>50</v>
      </c>
      <c r="L17" s="9" t="s">
        <v>17</v>
      </c>
    </row>
    <row r="18" customHeight="1" spans="1:12">
      <c r="A18" s="8" t="s">
        <v>55</v>
      </c>
      <c r="B18" s="8" t="s">
        <v>14</v>
      </c>
      <c r="C18" s="8" t="s">
        <v>56</v>
      </c>
      <c r="D18" s="8" t="s">
        <v>57</v>
      </c>
      <c r="E18" s="9">
        <v>0</v>
      </c>
      <c r="F18" s="10">
        <v>535</v>
      </c>
      <c r="G18" s="9">
        <v>0</v>
      </c>
      <c r="H18" s="10">
        <v>0</v>
      </c>
      <c r="I18" s="9">
        <v>0</v>
      </c>
      <c r="J18" s="9">
        <v>0</v>
      </c>
      <c r="K18" s="10">
        <f t="shared" si="0"/>
        <v>535</v>
      </c>
      <c r="L18" s="9" t="s">
        <v>17</v>
      </c>
    </row>
    <row r="19" customHeight="1" spans="1:12">
      <c r="A19" s="8" t="s">
        <v>58</v>
      </c>
      <c r="B19" s="8" t="s">
        <v>21</v>
      </c>
      <c r="C19" s="8" t="s">
        <v>59</v>
      </c>
      <c r="D19" s="8" t="s">
        <v>60</v>
      </c>
      <c r="E19" s="9">
        <v>0</v>
      </c>
      <c r="F19" s="10">
        <v>15</v>
      </c>
      <c r="G19" s="9">
        <v>0</v>
      </c>
      <c r="H19" s="10">
        <v>0</v>
      </c>
      <c r="I19" s="9">
        <v>0</v>
      </c>
      <c r="J19" s="9">
        <v>0</v>
      </c>
      <c r="K19" s="10">
        <f t="shared" si="0"/>
        <v>15</v>
      </c>
      <c r="L19" s="9" t="s">
        <v>17</v>
      </c>
    </row>
    <row r="20" customHeight="1" spans="1:12">
      <c r="A20" s="8" t="s">
        <v>61</v>
      </c>
      <c r="B20" s="8" t="s">
        <v>21</v>
      </c>
      <c r="C20" s="8" t="s">
        <v>62</v>
      </c>
      <c r="D20" s="8" t="s">
        <v>29</v>
      </c>
      <c r="E20" s="9">
        <v>0</v>
      </c>
      <c r="F20" s="10">
        <v>46</v>
      </c>
      <c r="G20" s="9">
        <v>0</v>
      </c>
      <c r="H20" s="10">
        <v>0</v>
      </c>
      <c r="I20" s="9">
        <v>0</v>
      </c>
      <c r="J20" s="9">
        <v>0</v>
      </c>
      <c r="K20" s="10">
        <f t="shared" si="0"/>
        <v>46</v>
      </c>
      <c r="L20" s="9" t="s">
        <v>17</v>
      </c>
    </row>
    <row r="21" customHeight="1" spans="1:12">
      <c r="A21" s="8" t="s">
        <v>63</v>
      </c>
      <c r="B21" s="8" t="s">
        <v>21</v>
      </c>
      <c r="C21" s="8" t="s">
        <v>64</v>
      </c>
      <c r="D21" s="8" t="s">
        <v>65</v>
      </c>
      <c r="E21" s="9">
        <v>0</v>
      </c>
      <c r="F21" s="10">
        <v>105</v>
      </c>
      <c r="G21" s="9">
        <v>0</v>
      </c>
      <c r="H21" s="10">
        <v>0</v>
      </c>
      <c r="I21" s="9">
        <v>0</v>
      </c>
      <c r="J21" s="9">
        <v>0</v>
      </c>
      <c r="K21" s="10">
        <f t="shared" si="0"/>
        <v>105</v>
      </c>
      <c r="L21" s="9" t="s">
        <v>17</v>
      </c>
    </row>
    <row r="22" customHeight="1" spans="1:12">
      <c r="A22" s="8" t="s">
        <v>66</v>
      </c>
      <c r="B22" s="8" t="s">
        <v>14</v>
      </c>
      <c r="C22" s="8" t="s">
        <v>67</v>
      </c>
      <c r="D22" s="8" t="s">
        <v>57</v>
      </c>
      <c r="E22" s="9">
        <v>0</v>
      </c>
      <c r="F22" s="10">
        <v>300</v>
      </c>
      <c r="G22" s="9">
        <v>0</v>
      </c>
      <c r="H22" s="10">
        <v>0</v>
      </c>
      <c r="I22" s="9">
        <v>0</v>
      </c>
      <c r="J22" s="9">
        <v>0</v>
      </c>
      <c r="K22" s="10">
        <f t="shared" si="0"/>
        <v>300</v>
      </c>
      <c r="L22" s="9" t="s">
        <v>17</v>
      </c>
    </row>
    <row r="23" customHeight="1" spans="1:12">
      <c r="A23" s="8" t="s">
        <v>68</v>
      </c>
      <c r="B23" s="8" t="s">
        <v>14</v>
      </c>
      <c r="C23" s="8" t="s">
        <v>69</v>
      </c>
      <c r="D23" s="8" t="s">
        <v>57</v>
      </c>
      <c r="E23" s="9">
        <v>0</v>
      </c>
      <c r="F23" s="10">
        <v>80</v>
      </c>
      <c r="G23" s="9">
        <v>0</v>
      </c>
      <c r="H23" s="10">
        <v>0</v>
      </c>
      <c r="I23" s="9">
        <v>0</v>
      </c>
      <c r="J23" s="9">
        <v>0</v>
      </c>
      <c r="K23" s="10">
        <f t="shared" si="0"/>
        <v>80</v>
      </c>
      <c r="L23" s="9" t="s">
        <v>17</v>
      </c>
    </row>
    <row r="24" customHeight="1" spans="1:12">
      <c r="A24" s="8" t="s">
        <v>70</v>
      </c>
      <c r="B24" s="8" t="s">
        <v>14</v>
      </c>
      <c r="C24" s="8" t="s">
        <v>71</v>
      </c>
      <c r="D24" s="8" t="s">
        <v>57</v>
      </c>
      <c r="E24" s="9">
        <v>0</v>
      </c>
      <c r="F24" s="10">
        <v>40</v>
      </c>
      <c r="G24" s="9">
        <v>0</v>
      </c>
      <c r="H24" s="10">
        <v>0</v>
      </c>
      <c r="I24" s="9">
        <v>0</v>
      </c>
      <c r="J24" s="9">
        <v>0</v>
      </c>
      <c r="K24" s="10">
        <f t="shared" si="0"/>
        <v>40</v>
      </c>
      <c r="L24" s="9" t="s">
        <v>17</v>
      </c>
    </row>
    <row r="25" customHeight="1" spans="1:12">
      <c r="A25" s="8" t="s">
        <v>72</v>
      </c>
      <c r="B25" s="8" t="s">
        <v>14</v>
      </c>
      <c r="C25" s="8" t="s">
        <v>73</v>
      </c>
      <c r="D25" s="8" t="s">
        <v>57</v>
      </c>
      <c r="E25" s="9">
        <v>0</v>
      </c>
      <c r="F25" s="10">
        <v>350</v>
      </c>
      <c r="G25" s="9">
        <v>0</v>
      </c>
      <c r="H25" s="10">
        <v>0</v>
      </c>
      <c r="I25" s="9">
        <v>0</v>
      </c>
      <c r="J25" s="9">
        <v>0</v>
      </c>
      <c r="K25" s="10">
        <f t="shared" si="0"/>
        <v>350</v>
      </c>
      <c r="L25" s="9" t="s">
        <v>17</v>
      </c>
    </row>
    <row r="26" customHeight="1" spans="1:12">
      <c r="A26" s="8" t="s">
        <v>74</v>
      </c>
      <c r="B26" s="8" t="s">
        <v>14</v>
      </c>
      <c r="C26" s="8" t="s">
        <v>75</v>
      </c>
      <c r="D26" s="8" t="s">
        <v>57</v>
      </c>
      <c r="E26" s="9">
        <v>0</v>
      </c>
      <c r="F26" s="10">
        <v>80</v>
      </c>
      <c r="G26" s="9">
        <v>0</v>
      </c>
      <c r="H26" s="10">
        <v>0</v>
      </c>
      <c r="I26" s="9">
        <v>0</v>
      </c>
      <c r="J26" s="9">
        <v>0</v>
      </c>
      <c r="K26" s="10">
        <f t="shared" si="0"/>
        <v>80</v>
      </c>
      <c r="L26" s="9" t="s">
        <v>17</v>
      </c>
    </row>
    <row r="27" customHeight="1" spans="1:12">
      <c r="A27" s="8" t="s">
        <v>76</v>
      </c>
      <c r="B27" s="8" t="s">
        <v>14</v>
      </c>
      <c r="C27" s="8" t="s">
        <v>77</v>
      </c>
      <c r="D27" s="8" t="s">
        <v>78</v>
      </c>
      <c r="E27" s="9">
        <v>0</v>
      </c>
      <c r="F27" s="10">
        <v>76</v>
      </c>
      <c r="G27" s="9">
        <v>0</v>
      </c>
      <c r="H27" s="10">
        <v>0</v>
      </c>
      <c r="I27" s="9">
        <v>0</v>
      </c>
      <c r="J27" s="9">
        <v>0</v>
      </c>
      <c r="K27" s="10">
        <f t="shared" si="0"/>
        <v>76</v>
      </c>
      <c r="L27" s="9" t="s">
        <v>79</v>
      </c>
    </row>
    <row r="28" customHeight="1" spans="1:12">
      <c r="A28" s="8" t="s">
        <v>80</v>
      </c>
      <c r="B28" s="8" t="s">
        <v>14</v>
      </c>
      <c r="C28" s="8" t="s">
        <v>81</v>
      </c>
      <c r="D28" s="8" t="s">
        <v>78</v>
      </c>
      <c r="E28" s="9">
        <v>0</v>
      </c>
      <c r="F28" s="10">
        <v>68</v>
      </c>
      <c r="G28" s="9">
        <v>0</v>
      </c>
      <c r="H28" s="10">
        <v>0</v>
      </c>
      <c r="I28" s="9">
        <v>0</v>
      </c>
      <c r="J28" s="9">
        <v>0</v>
      </c>
      <c r="K28" s="10">
        <f t="shared" si="0"/>
        <v>68</v>
      </c>
      <c r="L28" s="9" t="s">
        <v>79</v>
      </c>
    </row>
    <row r="29" customHeight="1" spans="1:12">
      <c r="A29" s="8" t="s">
        <v>82</v>
      </c>
      <c r="B29" s="8" t="s">
        <v>14</v>
      </c>
      <c r="C29" s="8" t="s">
        <v>83</v>
      </c>
      <c r="D29" s="8" t="s">
        <v>78</v>
      </c>
      <c r="E29" s="9">
        <v>0</v>
      </c>
      <c r="F29" s="10">
        <v>100</v>
      </c>
      <c r="G29" s="9">
        <v>0</v>
      </c>
      <c r="H29" s="10">
        <v>0</v>
      </c>
      <c r="I29" s="9">
        <v>0</v>
      </c>
      <c r="J29" s="9">
        <v>0</v>
      </c>
      <c r="K29" s="10">
        <f t="shared" si="0"/>
        <v>100</v>
      </c>
      <c r="L29" s="9" t="s">
        <v>79</v>
      </c>
    </row>
    <row r="30" customHeight="1" spans="1:12">
      <c r="A30" s="8" t="s">
        <v>84</v>
      </c>
      <c r="B30" s="8" t="s">
        <v>21</v>
      </c>
      <c r="C30" s="8" t="s">
        <v>85</v>
      </c>
      <c r="D30" s="8" t="s">
        <v>86</v>
      </c>
      <c r="E30" s="9">
        <v>0</v>
      </c>
      <c r="F30" s="10">
        <v>93</v>
      </c>
      <c r="G30" s="9">
        <v>0</v>
      </c>
      <c r="H30" s="10">
        <v>0</v>
      </c>
      <c r="I30" s="9">
        <v>0</v>
      </c>
      <c r="J30" s="9">
        <v>0</v>
      </c>
      <c r="K30" s="10">
        <f t="shared" si="0"/>
        <v>93</v>
      </c>
      <c r="L30" s="9" t="s">
        <v>79</v>
      </c>
    </row>
    <row r="31" customHeight="1" spans="1:12">
      <c r="A31" s="8" t="s">
        <v>87</v>
      </c>
      <c r="B31" s="8" t="s">
        <v>21</v>
      </c>
      <c r="C31" s="8" t="s">
        <v>88</v>
      </c>
      <c r="D31" s="8" t="s">
        <v>78</v>
      </c>
      <c r="E31" s="9">
        <v>0</v>
      </c>
      <c r="F31" s="10">
        <v>46</v>
      </c>
      <c r="G31" s="9">
        <v>0</v>
      </c>
      <c r="H31" s="10">
        <v>0</v>
      </c>
      <c r="I31" s="9">
        <v>0</v>
      </c>
      <c r="J31" s="9">
        <v>0</v>
      </c>
      <c r="K31" s="10">
        <f t="shared" si="0"/>
        <v>46</v>
      </c>
      <c r="L31" s="9" t="s">
        <v>79</v>
      </c>
    </row>
    <row r="32" customHeight="1" spans="1:12">
      <c r="A32" s="8" t="s">
        <v>89</v>
      </c>
      <c r="B32" s="8" t="s">
        <v>14</v>
      </c>
      <c r="C32" s="8" t="s">
        <v>90</v>
      </c>
      <c r="D32" s="8" t="s">
        <v>78</v>
      </c>
      <c r="E32" s="9">
        <v>0</v>
      </c>
      <c r="F32" s="10">
        <v>44</v>
      </c>
      <c r="G32" s="9">
        <v>0</v>
      </c>
      <c r="H32" s="10">
        <v>852</v>
      </c>
      <c r="I32" s="9">
        <v>0</v>
      </c>
      <c r="J32" s="9">
        <v>0</v>
      </c>
      <c r="K32" s="10">
        <f t="shared" si="0"/>
        <v>896</v>
      </c>
      <c r="L32" s="9" t="s">
        <v>79</v>
      </c>
    </row>
    <row r="33" customHeight="1" spans="1:12">
      <c r="A33" s="8" t="s">
        <v>91</v>
      </c>
      <c r="B33" s="8" t="s">
        <v>92</v>
      </c>
      <c r="C33" s="8" t="s">
        <v>93</v>
      </c>
      <c r="D33" s="8" t="s">
        <v>94</v>
      </c>
      <c r="E33" s="9">
        <v>0</v>
      </c>
      <c r="F33" s="10">
        <v>19</v>
      </c>
      <c r="G33" s="9">
        <v>0</v>
      </c>
      <c r="H33" s="10">
        <v>0</v>
      </c>
      <c r="I33" s="9">
        <v>0</v>
      </c>
      <c r="J33" s="9">
        <v>0</v>
      </c>
      <c r="K33" s="10">
        <f t="shared" si="0"/>
        <v>19</v>
      </c>
      <c r="L33" s="9" t="s">
        <v>79</v>
      </c>
    </row>
    <row r="34" customHeight="1" spans="1:12">
      <c r="A34" s="8" t="s">
        <v>95</v>
      </c>
      <c r="B34" s="8" t="s">
        <v>14</v>
      </c>
      <c r="C34" s="8" t="s">
        <v>96</v>
      </c>
      <c r="D34" s="8" t="s">
        <v>78</v>
      </c>
      <c r="E34" s="9">
        <v>0</v>
      </c>
      <c r="F34" s="10">
        <v>107</v>
      </c>
      <c r="G34" s="9">
        <v>0</v>
      </c>
      <c r="H34" s="10">
        <v>0</v>
      </c>
      <c r="I34" s="9">
        <v>0</v>
      </c>
      <c r="J34" s="9">
        <v>0</v>
      </c>
      <c r="K34" s="10">
        <f t="shared" si="0"/>
        <v>107</v>
      </c>
      <c r="L34" s="9" t="s">
        <v>79</v>
      </c>
    </row>
    <row r="35" customHeight="1" spans="1:12">
      <c r="A35" s="8" t="s">
        <v>97</v>
      </c>
      <c r="B35" s="8" t="s">
        <v>21</v>
      </c>
      <c r="C35" s="8" t="s">
        <v>98</v>
      </c>
      <c r="D35" s="8" t="s">
        <v>99</v>
      </c>
      <c r="E35" s="9">
        <v>0</v>
      </c>
      <c r="F35" s="10">
        <v>0</v>
      </c>
      <c r="G35" s="9">
        <v>0</v>
      </c>
      <c r="H35" s="10">
        <v>625</v>
      </c>
      <c r="I35" s="9">
        <v>0</v>
      </c>
      <c r="J35" s="9">
        <v>0</v>
      </c>
      <c r="K35" s="10">
        <f t="shared" si="0"/>
        <v>625</v>
      </c>
      <c r="L35" s="9" t="s">
        <v>17</v>
      </c>
    </row>
    <row r="36" customHeight="1" spans="1:12">
      <c r="A36" s="8" t="s">
        <v>100</v>
      </c>
      <c r="B36" s="8" t="s">
        <v>21</v>
      </c>
      <c r="C36" s="8" t="s">
        <v>101</v>
      </c>
      <c r="D36" s="8" t="s">
        <v>102</v>
      </c>
      <c r="E36" s="9">
        <v>0</v>
      </c>
      <c r="F36" s="10">
        <v>150</v>
      </c>
      <c r="G36" s="9">
        <v>0</v>
      </c>
      <c r="H36" s="10">
        <v>0</v>
      </c>
      <c r="I36" s="9">
        <v>0</v>
      </c>
      <c r="J36" s="9">
        <v>0</v>
      </c>
      <c r="K36" s="10">
        <f t="shared" ref="K36:K56" si="1">SUM(E36:J36)</f>
        <v>150</v>
      </c>
      <c r="L36" s="9" t="s">
        <v>17</v>
      </c>
    </row>
    <row r="37" customHeight="1" spans="1:12">
      <c r="A37" s="8" t="s">
        <v>103</v>
      </c>
      <c r="B37" s="8" t="s">
        <v>14</v>
      </c>
      <c r="C37" s="8" t="s">
        <v>104</v>
      </c>
      <c r="D37" s="8" t="s">
        <v>105</v>
      </c>
      <c r="E37" s="9">
        <v>0</v>
      </c>
      <c r="F37" s="10">
        <v>210</v>
      </c>
      <c r="G37" s="9">
        <v>0</v>
      </c>
      <c r="H37" s="10">
        <v>0</v>
      </c>
      <c r="I37" s="9">
        <v>0</v>
      </c>
      <c r="J37" s="9">
        <v>0</v>
      </c>
      <c r="K37" s="10">
        <f t="shared" si="1"/>
        <v>210</v>
      </c>
      <c r="L37" s="9" t="s">
        <v>17</v>
      </c>
    </row>
    <row r="38" customHeight="1" spans="1:12">
      <c r="A38" s="8" t="s">
        <v>106</v>
      </c>
      <c r="B38" s="8" t="s">
        <v>21</v>
      </c>
      <c r="C38" s="8" t="s">
        <v>107</v>
      </c>
      <c r="D38" s="8" t="s">
        <v>108</v>
      </c>
      <c r="E38" s="9">
        <v>0</v>
      </c>
      <c r="F38" s="10">
        <v>61</v>
      </c>
      <c r="G38" s="9">
        <v>0</v>
      </c>
      <c r="H38" s="10">
        <v>0</v>
      </c>
      <c r="I38" s="9">
        <v>0</v>
      </c>
      <c r="J38" s="9">
        <v>0</v>
      </c>
      <c r="K38" s="10">
        <f t="shared" si="1"/>
        <v>61</v>
      </c>
      <c r="L38" s="9" t="s">
        <v>17</v>
      </c>
    </row>
    <row r="39" customHeight="1" spans="1:12">
      <c r="A39" s="8" t="s">
        <v>109</v>
      </c>
      <c r="B39" s="8" t="s">
        <v>14</v>
      </c>
      <c r="C39" s="8" t="s">
        <v>110</v>
      </c>
      <c r="D39" s="8" t="s">
        <v>111</v>
      </c>
      <c r="E39" s="9">
        <v>0</v>
      </c>
      <c r="F39" s="10">
        <v>300</v>
      </c>
      <c r="G39" s="9">
        <v>0</v>
      </c>
      <c r="H39" s="10">
        <v>0</v>
      </c>
      <c r="I39" s="9">
        <v>0</v>
      </c>
      <c r="J39" s="9">
        <v>0</v>
      </c>
      <c r="K39" s="10">
        <f t="shared" si="1"/>
        <v>300</v>
      </c>
      <c r="L39" s="9" t="s">
        <v>17</v>
      </c>
    </row>
    <row r="40" customHeight="1" spans="1:12">
      <c r="A40" s="8" t="s">
        <v>112</v>
      </c>
      <c r="B40" s="8" t="s">
        <v>14</v>
      </c>
      <c r="C40" s="8" t="s">
        <v>113</v>
      </c>
      <c r="D40" s="8" t="s">
        <v>49</v>
      </c>
      <c r="E40" s="9">
        <v>0</v>
      </c>
      <c r="F40" s="10">
        <v>78</v>
      </c>
      <c r="G40" s="9">
        <v>0</v>
      </c>
      <c r="H40" s="10">
        <v>0</v>
      </c>
      <c r="I40" s="9">
        <v>0</v>
      </c>
      <c r="J40" s="9">
        <v>0</v>
      </c>
      <c r="K40" s="10">
        <f t="shared" si="1"/>
        <v>78</v>
      </c>
      <c r="L40" s="9" t="s">
        <v>17</v>
      </c>
    </row>
    <row r="41" customHeight="1" spans="1:12">
      <c r="A41" s="8" t="s">
        <v>114</v>
      </c>
      <c r="B41" s="8" t="s">
        <v>14</v>
      </c>
      <c r="C41" s="8" t="s">
        <v>115</v>
      </c>
      <c r="D41" s="8" t="s">
        <v>44</v>
      </c>
      <c r="E41" s="9">
        <v>0</v>
      </c>
      <c r="F41" s="10">
        <v>187</v>
      </c>
      <c r="G41" s="9">
        <v>0</v>
      </c>
      <c r="H41" s="10">
        <v>0</v>
      </c>
      <c r="I41" s="9">
        <v>0</v>
      </c>
      <c r="J41" s="9">
        <v>0</v>
      </c>
      <c r="K41" s="10">
        <f t="shared" si="1"/>
        <v>187</v>
      </c>
      <c r="L41" s="9" t="s">
        <v>17</v>
      </c>
    </row>
    <row r="42" customHeight="1" spans="1:12">
      <c r="A42" s="8" t="s">
        <v>116</v>
      </c>
      <c r="B42" s="8" t="s">
        <v>21</v>
      </c>
      <c r="C42" s="8" t="s">
        <v>117</v>
      </c>
      <c r="D42" s="8" t="s">
        <v>118</v>
      </c>
      <c r="E42" s="9">
        <v>0</v>
      </c>
      <c r="F42" s="10">
        <v>73</v>
      </c>
      <c r="G42" s="9">
        <v>0</v>
      </c>
      <c r="H42" s="10">
        <v>0</v>
      </c>
      <c r="I42" s="9">
        <v>0</v>
      </c>
      <c r="J42" s="9">
        <v>0</v>
      </c>
      <c r="K42" s="10">
        <f t="shared" si="1"/>
        <v>73</v>
      </c>
      <c r="L42" s="9" t="s">
        <v>17</v>
      </c>
    </row>
    <row r="43" customHeight="1" spans="1:12">
      <c r="A43" s="8" t="s">
        <v>119</v>
      </c>
      <c r="B43" s="8" t="s">
        <v>21</v>
      </c>
      <c r="C43" s="8" t="s">
        <v>120</v>
      </c>
      <c r="D43" s="8" t="s">
        <v>121</v>
      </c>
      <c r="E43" s="9">
        <v>0</v>
      </c>
      <c r="F43" s="10">
        <v>0</v>
      </c>
      <c r="G43" s="9">
        <v>0</v>
      </c>
      <c r="H43" s="10">
        <v>1189</v>
      </c>
      <c r="I43" s="9">
        <v>0</v>
      </c>
      <c r="J43" s="9">
        <v>0</v>
      </c>
      <c r="K43" s="10">
        <f t="shared" si="1"/>
        <v>1189</v>
      </c>
      <c r="L43" s="9" t="s">
        <v>17</v>
      </c>
    </row>
    <row r="44" customHeight="1" spans="1:12">
      <c r="A44" s="8" t="s">
        <v>122</v>
      </c>
      <c r="B44" s="8" t="s">
        <v>21</v>
      </c>
      <c r="C44" s="8" t="s">
        <v>123</v>
      </c>
      <c r="D44" s="8" t="s">
        <v>124</v>
      </c>
      <c r="E44" s="9">
        <v>0</v>
      </c>
      <c r="F44" s="10">
        <v>0</v>
      </c>
      <c r="G44" s="9">
        <v>0</v>
      </c>
      <c r="H44" s="10">
        <v>277</v>
      </c>
      <c r="I44" s="9">
        <v>0</v>
      </c>
      <c r="J44" s="9">
        <v>0</v>
      </c>
      <c r="K44" s="10">
        <f t="shared" si="1"/>
        <v>277</v>
      </c>
      <c r="L44" s="9" t="s">
        <v>17</v>
      </c>
    </row>
    <row r="45" customHeight="1" spans="1:12">
      <c r="A45" s="8" t="s">
        <v>125</v>
      </c>
      <c r="B45" s="8" t="s">
        <v>14</v>
      </c>
      <c r="C45" s="8" t="s">
        <v>126</v>
      </c>
      <c r="D45" s="8" t="s">
        <v>127</v>
      </c>
      <c r="E45" s="9">
        <v>0</v>
      </c>
      <c r="F45" s="10">
        <v>46</v>
      </c>
      <c r="G45" s="9">
        <v>0</v>
      </c>
      <c r="H45" s="10">
        <v>44</v>
      </c>
      <c r="I45" s="9">
        <v>0</v>
      </c>
      <c r="J45" s="9">
        <v>0</v>
      </c>
      <c r="K45" s="10">
        <f t="shared" si="1"/>
        <v>90</v>
      </c>
      <c r="L45" s="9" t="s">
        <v>17</v>
      </c>
    </row>
    <row r="46" customHeight="1" spans="1:12">
      <c r="A46" s="8" t="s">
        <v>128</v>
      </c>
      <c r="B46" s="8" t="s">
        <v>14</v>
      </c>
      <c r="C46" s="8" t="s">
        <v>129</v>
      </c>
      <c r="D46" s="8" t="s">
        <v>44</v>
      </c>
      <c r="E46" s="9">
        <v>0</v>
      </c>
      <c r="F46" s="10">
        <v>149</v>
      </c>
      <c r="G46" s="9">
        <v>0</v>
      </c>
      <c r="H46" s="10">
        <v>0</v>
      </c>
      <c r="I46" s="9">
        <v>0</v>
      </c>
      <c r="J46" s="9">
        <v>0</v>
      </c>
      <c r="K46" s="10">
        <f t="shared" si="1"/>
        <v>149</v>
      </c>
      <c r="L46" s="9" t="s">
        <v>17</v>
      </c>
    </row>
    <row r="47" customHeight="1" spans="1:12">
      <c r="A47" s="8" t="s">
        <v>130</v>
      </c>
      <c r="B47" s="8" t="s">
        <v>21</v>
      </c>
      <c r="C47" s="8" t="s">
        <v>131</v>
      </c>
      <c r="D47" s="8" t="s">
        <v>132</v>
      </c>
      <c r="E47" s="9">
        <v>0</v>
      </c>
      <c r="F47" s="10">
        <v>0</v>
      </c>
      <c r="G47" s="9">
        <v>0</v>
      </c>
      <c r="H47" s="10">
        <v>450</v>
      </c>
      <c r="I47" s="9">
        <v>0</v>
      </c>
      <c r="J47" s="9">
        <v>0</v>
      </c>
      <c r="K47" s="10">
        <f t="shared" si="1"/>
        <v>450</v>
      </c>
      <c r="L47" s="9" t="s">
        <v>17</v>
      </c>
    </row>
    <row r="48" customHeight="1" spans="1:12">
      <c r="A48" s="8" t="s">
        <v>133</v>
      </c>
      <c r="B48" s="8" t="s">
        <v>21</v>
      </c>
      <c r="C48" s="8" t="s">
        <v>134</v>
      </c>
      <c r="D48" s="8" t="s">
        <v>135</v>
      </c>
      <c r="E48" s="9">
        <v>0</v>
      </c>
      <c r="F48" s="10">
        <v>50</v>
      </c>
      <c r="G48" s="9">
        <v>0</v>
      </c>
      <c r="H48" s="10">
        <v>475</v>
      </c>
      <c r="I48" s="9">
        <v>0</v>
      </c>
      <c r="J48" s="9">
        <v>0</v>
      </c>
      <c r="K48" s="10">
        <f t="shared" si="1"/>
        <v>525</v>
      </c>
      <c r="L48" s="9" t="s">
        <v>17</v>
      </c>
    </row>
    <row r="49" customHeight="1" spans="1:12">
      <c r="A49" s="8" t="s">
        <v>136</v>
      </c>
      <c r="B49" s="8" t="s">
        <v>21</v>
      </c>
      <c r="C49" s="8" t="s">
        <v>137</v>
      </c>
      <c r="D49" s="8" t="s">
        <v>138</v>
      </c>
      <c r="E49" s="9">
        <v>0</v>
      </c>
      <c r="F49" s="10">
        <v>3053</v>
      </c>
      <c r="G49" s="9">
        <v>0</v>
      </c>
      <c r="H49" s="10">
        <v>1163</v>
      </c>
      <c r="I49" s="9">
        <v>0</v>
      </c>
      <c r="J49" s="9">
        <v>0</v>
      </c>
      <c r="K49" s="10">
        <f t="shared" si="1"/>
        <v>4216</v>
      </c>
      <c r="L49" s="9" t="s">
        <v>17</v>
      </c>
    </row>
    <row r="50" customHeight="1" spans="1:12">
      <c r="A50" s="8" t="s">
        <v>139</v>
      </c>
      <c r="B50" s="8" t="s">
        <v>14</v>
      </c>
      <c r="C50" s="8" t="s">
        <v>140</v>
      </c>
      <c r="D50" s="8" t="s">
        <v>57</v>
      </c>
      <c r="E50" s="9">
        <v>0</v>
      </c>
      <c r="F50" s="10">
        <v>311</v>
      </c>
      <c r="G50" s="9">
        <v>0</v>
      </c>
      <c r="H50" s="10">
        <v>0</v>
      </c>
      <c r="I50" s="9">
        <v>0</v>
      </c>
      <c r="J50" s="9">
        <v>0</v>
      </c>
      <c r="K50" s="10">
        <f t="shared" si="1"/>
        <v>311</v>
      </c>
      <c r="L50" s="9" t="s">
        <v>17</v>
      </c>
    </row>
    <row r="51" customHeight="1" spans="1:12">
      <c r="A51" s="8" t="s">
        <v>141</v>
      </c>
      <c r="B51" s="8" t="s">
        <v>21</v>
      </c>
      <c r="C51" s="8" t="s">
        <v>142</v>
      </c>
      <c r="D51" s="8" t="s">
        <v>143</v>
      </c>
      <c r="E51" s="9">
        <v>0</v>
      </c>
      <c r="F51" s="10">
        <v>251</v>
      </c>
      <c r="G51" s="9">
        <v>0</v>
      </c>
      <c r="H51" s="10">
        <v>53</v>
      </c>
      <c r="I51" s="9">
        <v>0</v>
      </c>
      <c r="J51" s="9">
        <v>0</v>
      </c>
      <c r="K51" s="10">
        <f t="shared" si="1"/>
        <v>304</v>
      </c>
      <c r="L51" s="9" t="s">
        <v>17</v>
      </c>
    </row>
    <row r="52" customHeight="1" spans="1:12">
      <c r="A52" s="8" t="s">
        <v>144</v>
      </c>
      <c r="B52" s="8" t="s">
        <v>14</v>
      </c>
      <c r="C52" s="8" t="s">
        <v>145</v>
      </c>
      <c r="D52" s="8" t="s">
        <v>146</v>
      </c>
      <c r="E52" s="9">
        <v>0</v>
      </c>
      <c r="F52" s="10">
        <v>217</v>
      </c>
      <c r="G52" s="9">
        <v>0</v>
      </c>
      <c r="H52" s="10">
        <v>0</v>
      </c>
      <c r="I52" s="9">
        <v>0</v>
      </c>
      <c r="J52" s="9">
        <v>0</v>
      </c>
      <c r="K52" s="10">
        <f t="shared" si="1"/>
        <v>217</v>
      </c>
      <c r="L52" s="9" t="s">
        <v>17</v>
      </c>
    </row>
    <row r="53" customHeight="1" spans="1:12">
      <c r="A53" s="8" t="s">
        <v>147</v>
      </c>
      <c r="B53" s="8" t="s">
        <v>21</v>
      </c>
      <c r="C53" s="8" t="s">
        <v>148</v>
      </c>
      <c r="D53" s="8" t="s">
        <v>149</v>
      </c>
      <c r="E53" s="9">
        <v>0</v>
      </c>
      <c r="F53" s="10">
        <v>174</v>
      </c>
      <c r="G53" s="9">
        <v>0</v>
      </c>
      <c r="H53" s="10">
        <v>0</v>
      </c>
      <c r="I53" s="9">
        <v>0</v>
      </c>
      <c r="J53" s="9">
        <v>0</v>
      </c>
      <c r="K53" s="10">
        <f t="shared" si="1"/>
        <v>174</v>
      </c>
      <c r="L53" s="9" t="s">
        <v>17</v>
      </c>
    </row>
    <row r="54" customHeight="1" spans="1:12">
      <c r="A54" s="8" t="s">
        <v>150</v>
      </c>
      <c r="B54" s="8" t="s">
        <v>21</v>
      </c>
      <c r="C54" s="8" t="s">
        <v>151</v>
      </c>
      <c r="D54" s="8" t="s">
        <v>152</v>
      </c>
      <c r="E54" s="9">
        <v>0</v>
      </c>
      <c r="F54" s="10">
        <v>150</v>
      </c>
      <c r="G54" s="9">
        <v>0</v>
      </c>
      <c r="H54" s="10">
        <v>0</v>
      </c>
      <c r="I54" s="9">
        <v>0</v>
      </c>
      <c r="J54" s="9">
        <v>0</v>
      </c>
      <c r="K54" s="10">
        <f t="shared" si="1"/>
        <v>150</v>
      </c>
      <c r="L54" s="9" t="s">
        <v>17</v>
      </c>
    </row>
    <row r="55" customHeight="1" spans="1:12">
      <c r="A55" s="8" t="s">
        <v>153</v>
      </c>
      <c r="B55" s="8" t="s">
        <v>21</v>
      </c>
      <c r="C55" s="8" t="s">
        <v>154</v>
      </c>
      <c r="D55" s="8" t="s">
        <v>155</v>
      </c>
      <c r="E55" s="9">
        <v>0</v>
      </c>
      <c r="F55" s="10">
        <v>0</v>
      </c>
      <c r="G55" s="9">
        <v>0</v>
      </c>
      <c r="H55" s="10">
        <v>1480</v>
      </c>
      <c r="I55" s="9">
        <v>0</v>
      </c>
      <c r="J55" s="9">
        <v>0</v>
      </c>
      <c r="K55" s="10">
        <f t="shared" si="1"/>
        <v>1480</v>
      </c>
      <c r="L55" s="9" t="s">
        <v>17</v>
      </c>
    </row>
    <row r="56" customHeight="1" spans="1:12">
      <c r="A56" s="8" t="s">
        <v>156</v>
      </c>
      <c r="B56" s="8" t="s">
        <v>21</v>
      </c>
      <c r="C56" s="8" t="s">
        <v>157</v>
      </c>
      <c r="D56" s="8" t="s">
        <v>158</v>
      </c>
      <c r="E56" s="9">
        <v>0</v>
      </c>
      <c r="F56" s="10">
        <v>56</v>
      </c>
      <c r="G56" s="9">
        <v>0</v>
      </c>
      <c r="H56" s="10">
        <v>286</v>
      </c>
      <c r="I56" s="9">
        <v>0</v>
      </c>
      <c r="J56" s="9">
        <v>0</v>
      </c>
      <c r="K56" s="10">
        <f t="shared" si="1"/>
        <v>342</v>
      </c>
      <c r="L56" s="9" t="s">
        <v>17</v>
      </c>
    </row>
    <row r="57" customHeight="1" spans="1:12">
      <c r="A57" s="11" t="s">
        <v>159</v>
      </c>
      <c r="B57" s="12"/>
      <c r="C57" s="12"/>
      <c r="D57" s="13"/>
      <c r="E57" s="14">
        <f>SUM(E3:E56)</f>
        <v>0</v>
      </c>
      <c r="F57" s="14">
        <f t="shared" ref="F57:K57" si="2">SUM(F3:F56)</f>
        <v>9640</v>
      </c>
      <c r="G57" s="14">
        <f t="shared" si="2"/>
        <v>0</v>
      </c>
      <c r="H57" s="14">
        <f t="shared" si="2"/>
        <v>7794</v>
      </c>
      <c r="I57" s="14">
        <f t="shared" si="2"/>
        <v>0</v>
      </c>
      <c r="J57" s="14">
        <f t="shared" si="2"/>
        <v>0</v>
      </c>
      <c r="K57" s="14">
        <f t="shared" si="2"/>
        <v>17434</v>
      </c>
      <c r="L57" s="9"/>
    </row>
  </sheetData>
  <autoFilter ref="A2:L57"/>
  <mergeCells count="2">
    <mergeCell ref="A1:L1"/>
    <mergeCell ref="A57:D57"/>
  </mergeCells>
  <pageMargins left="1.0625" right="0.0777777777777778" top="0.235416666666667" bottom="0.0777777777777778" header="0.5" footer="0.0777777777777778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cgwwq</cp:lastModifiedBy>
  <dcterms:created xsi:type="dcterms:W3CDTF">2022-01-08T18:00:00Z</dcterms:created>
  <dcterms:modified xsi:type="dcterms:W3CDTF">2023-01-03T06:26:57Z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