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305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<sst xmlns="http://schemas.openxmlformats.org/spreadsheetml/2006/main" count="88" uniqueCount="77">
  <si>
    <t>项目支出绩效自评表</t>
  </si>
  <si>
    <t>（2024年度）</t>
  </si>
  <si>
    <t>项目名称</t>
  </si>
  <si>
    <t>2024年大兴区食用农产品产地土壤环境质量监测与污染防治服务</t>
  </si>
  <si>
    <t>主管部门</t>
  </si>
  <si>
    <t>北京市大兴区农业农村局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</si>
  <si>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</si>
  <si>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</si>
  <si>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</si>
  <si>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</si>
  <si>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</si>
  <si>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</si>
  <si>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</si>
  <si>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</si>
  <si>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</si>
  <si>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</si>
  <si>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</si>
  <si>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</si>
  <si>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</si>
  <si>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</si>
  <si>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</si>
  <si>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</si>
  <si>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</si>
  <si>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</si>
  <si>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开展160个点位的土壤环境质量监测，即：对150个食用农产品产地土壤环境质量常规点位开展持续的9项指标检测；对风险地块开展10个点位的11项指标检测，把握监测地块的土壤环境质量状况，并同步开展土壤污染防治相关工作。</t>
  </si>
  <si>
    <t>完成；额160个点位的土壤环境质量监测，其中，对150个食用农产品产地土壤环境质量常规点位开展持续的9项指标检测；对风险地块开展10个点位的11项指标检测，把握监测地块的土壤环境质量状况，并同步开展土壤污染防治相关工作。未发现受污染耕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</si>
  <si>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</si>
  <si>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</si>
  <si>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</si>
  <si>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</si>
  <si>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</si>
  <si>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</si>
  <si>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</si>
  <si>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</si>
  <si>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</si>
  <si>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对重点设施内土壤开展土壤环境质量监测</t>
  </si>
  <si>
    <t>160个点位</t>
  </si>
  <si>
    <t>质量指标</t>
  </si>
  <si>
    <t>摸清监测点位的土壤污染状况，全程质量控制</t>
  </si>
  <si>
    <t>质控平行样不少于10个，质控合格率100%</t>
  </si>
  <si>
    <t>质控平行样10个，质控合格率100%</t>
  </si>
  <si>
    <t>时效指标</t>
  </si>
  <si>
    <t>环境监测的最佳采样时间段内完成采样、检测工作</t>
  </si>
  <si>
    <t>7月底前启动，10月底前完成所有工作</t>
  </si>
  <si>
    <t>7月中旬完成了2024年土壤环境质量监测工作方案；10月14日签订合同；11月21日完成项目验收</t>
  </si>
  <si>
    <t>成本指标（10分）</t>
  </si>
  <si>
    <t>经济成本指标</t>
  </si>
  <si>
    <t>预算资金最高额</t>
  </si>
  <si>
    <t>小于等于23.9万元</t>
  </si>
  <si>
    <t>23.9万元</t>
  </si>
  <si>
    <t>效益指标（30分）</t>
  </si>
  <si>
    <t>经济效益指标</t>
  </si>
  <si>
    <t>加强对设施土壤污染状况的监测，防止因土壤污染导致的农产品损失</t>
  </si>
  <si>
    <t>保障土壤环境质量安全，防止因此导致的农产品质量问题</t>
  </si>
  <si>
    <t>未出现因土壤环境质量问题导致的经济损失</t>
  </si>
  <si>
    <t>社会效益指标</t>
  </si>
  <si>
    <t>提升生产主体的土壤污染防治意识</t>
  </si>
  <si>
    <t>生产主体的土壤污染防治意识和能力得到提高</t>
  </si>
  <si>
    <t>通过土壤污染防治宣传，主体土壤保护意识得到增强</t>
  </si>
  <si>
    <t>生态效益指标</t>
  </si>
  <si>
    <t>通过监测，把握年度全区代表性点位的土壤污染状况</t>
  </si>
  <si>
    <t>保障全区耕地土壤安全及农产品质量安全</t>
  </si>
  <si>
    <t>保障了全区耕地土壤安全及农产品质量安全</t>
  </si>
  <si>
    <t>可持续影响指标</t>
  </si>
  <si>
    <t>实现对农用地土壤污染状况预测风险，评估风险、科学布点、精准监测，辅助决策</t>
  </si>
  <si>
    <t>保障土壤安全可持续利用</t>
  </si>
  <si>
    <t>未发现受污染耕地</t>
  </si>
  <si>
    <t>满意度指标（10分）</t>
  </si>
  <si>
    <t>服务对象满意度指标</t>
  </si>
  <si>
    <t>农业生产主体对土壤污染防治工作的满意度</t>
  </si>
  <si>
    <t>大于95%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</si>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</sst>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rgb="FF000000"/>
      <name val="宋体"/>
      <charset val="134"/>
      <scheme val="minor"/>
    </font>
    <font>
      <sz val="8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27" fillId="19" borderId="2" applyNumberFormat="0" applyAlignment="0" applyProtection="0">
      <alignment vertical="center"/>
    </xf>
    <xf numFmtId="0" fontId="15" fillId="15" borderId="3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0" borderId="0"/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zoomScale="110" zoomScaleNormal="110" workbookViewId="0">
      <selection activeCell="A5" sqref="$A5:$XFD5"/>
    </sheetView>
  </sheetViews>
  <sheetFormatPr defaultColWidth="9" defaultRowHeight="13.5"/>
  <cols>
    <col min="1" max="1" width="5" customWidth="1"/>
    <col min="2" max="2" width="6.5" customWidth="1"/>
    <col min="3" max="3" width="10.25" customWidth="1"/>
    <col min="5" max="5" width="5.125" customWidth="1"/>
    <col min="6" max="6" width="2.375" customWidth="1"/>
    <col min="7" max="7" width="10.25" customWidth="1"/>
    <col min="8" max="8" width="11.875" customWidth="1"/>
    <col min="9" max="9" width="6.625" customWidth="1"/>
    <col min="10" max="10" width="1.375" customWidth="1"/>
    <col min="11" max="11" width="6.80833333333333" customWidth="1"/>
    <col min="12" max="12" width="0.875" customWidth="1"/>
    <col min="13" max="13" width="5.90833333333333" customWidth="1"/>
    <col min="14" max="14" width="6.70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5"/>
      <c r="B7" s="5"/>
      <c r="C7" s="6" t="s">
        <v>14</v>
      </c>
      <c r="D7" s="6"/>
      <c r="E7" s="5">
        <v>28</v>
      </c>
      <c r="F7" s="5">
        <v>23.9</v>
      </c>
      <c r="G7" s="5"/>
      <c r="H7" s="5">
        <v>23.9</v>
      </c>
      <c r="I7" s="5"/>
      <c r="J7" s="5" t="s">
        <v>15</v>
      </c>
      <c r="K7" s="5"/>
      <c r="L7" s="14">
        <v>1</v>
      </c>
      <c r="M7" s="5"/>
      <c r="N7" s="5">
        <f>L7*10</f>
        <v>10</v>
      </c>
    </row>
    <row r="8" ht="15.75" customHeight="1" spans="1:14">
      <c r="A8" s="5"/>
      <c r="B8" s="5"/>
      <c r="C8" s="5" t="s">
        <v>16</v>
      </c>
      <c r="D8" s="5"/>
      <c r="E8" s="5">
        <v>28</v>
      </c>
      <c r="F8" s="5">
        <v>23.9</v>
      </c>
      <c r="G8" s="5"/>
      <c r="H8" s="5">
        <v>23.9</v>
      </c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5"/>
      <c r="B9" s="5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5"/>
      <c r="B10" s="5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5"/>
      <c r="B11" s="5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5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69" customHeight="1" spans="1:14">
      <c r="A13" s="5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5" t="s">
        <v>26</v>
      </c>
      <c r="B14" s="7" t="s">
        <v>27</v>
      </c>
      <c r="C14" s="7" t="s">
        <v>28</v>
      </c>
      <c r="D14" s="5" t="s">
        <v>29</v>
      </c>
      <c r="E14" s="5"/>
      <c r="F14" s="5"/>
      <c r="G14" s="5" t="s">
        <v>30</v>
      </c>
      <c r="H14" s="5" t="s">
        <v>31</v>
      </c>
      <c r="I14" s="5" t="s">
        <v>11</v>
      </c>
      <c r="J14" s="5"/>
      <c r="K14" s="5" t="s">
        <v>13</v>
      </c>
      <c r="L14" s="5"/>
      <c r="M14" s="5" t="s">
        <v>32</v>
      </c>
      <c r="N14" s="5"/>
    </row>
    <row r="15" ht="32" customHeight="1" spans="1:14">
      <c r="A15" s="5"/>
      <c r="B15" s="5" t="s">
        <v>33</v>
      </c>
      <c r="C15" s="5" t="s">
        <v>34</v>
      </c>
      <c r="D15" s="8" t="s">
        <v>35</v>
      </c>
      <c r="E15" s="8"/>
      <c r="F15" s="8"/>
      <c r="G15" s="9" t="s">
        <v>36</v>
      </c>
      <c r="H15" s="10" t="s">
        <v>36</v>
      </c>
      <c r="I15" s="9">
        <v>20</v>
      </c>
      <c r="J15" s="9"/>
      <c r="K15" s="9">
        <v>20</v>
      </c>
      <c r="L15" s="9"/>
      <c r="M15" s="5"/>
      <c r="N15" s="5"/>
    </row>
    <row r="16" ht="34" customHeight="1" spans="1:14">
      <c r="A16" s="5"/>
      <c r="B16" s="5"/>
      <c r="C16" s="5" t="s">
        <v>37</v>
      </c>
      <c r="D16" s="8" t="s">
        <v>38</v>
      </c>
      <c r="E16" s="8"/>
      <c r="F16" s="8"/>
      <c r="G16" s="9" t="s">
        <v>39</v>
      </c>
      <c r="H16" s="10" t="s">
        <v>40</v>
      </c>
      <c r="I16" s="9">
        <v>15</v>
      </c>
      <c r="J16" s="9"/>
      <c r="K16" s="9">
        <v>15</v>
      </c>
      <c r="L16" s="9"/>
      <c r="M16" s="5"/>
      <c r="N16" s="5"/>
    </row>
    <row r="17" ht="72" customHeight="1" spans="1:14">
      <c r="A17" s="5"/>
      <c r="B17" s="5"/>
      <c r="C17" s="5" t="s">
        <v>41</v>
      </c>
      <c r="D17" s="8" t="s">
        <v>42</v>
      </c>
      <c r="E17" s="8"/>
      <c r="F17" s="8"/>
      <c r="G17" s="9" t="s">
        <v>43</v>
      </c>
      <c r="H17" s="10" t="s">
        <v>44</v>
      </c>
      <c r="I17" s="9">
        <v>5</v>
      </c>
      <c r="J17" s="9"/>
      <c r="K17" s="9">
        <v>5</v>
      </c>
      <c r="L17" s="9"/>
      <c r="M17" s="5"/>
      <c r="N17" s="5"/>
    </row>
    <row r="18" ht="33.75" spans="1:14">
      <c r="A18" s="5"/>
      <c r="B18" s="5" t="s">
        <v>45</v>
      </c>
      <c r="C18" s="5" t="s">
        <v>46</v>
      </c>
      <c r="D18" s="8" t="s">
        <v>47</v>
      </c>
      <c r="E18" s="8"/>
      <c r="F18" s="8"/>
      <c r="G18" s="9" t="s">
        <v>48</v>
      </c>
      <c r="H18" s="10" t="s">
        <v>49</v>
      </c>
      <c r="I18" s="9">
        <v>10</v>
      </c>
      <c r="J18" s="9"/>
      <c r="K18" s="9">
        <v>10</v>
      </c>
      <c r="L18" s="9"/>
      <c r="M18" s="5"/>
      <c r="N18" s="5"/>
    </row>
    <row r="19" ht="47" customHeight="1" spans="1:14">
      <c r="A19" s="5"/>
      <c r="B19" s="5" t="s">
        <v>50</v>
      </c>
      <c r="C19" s="5" t="s">
        <v>51</v>
      </c>
      <c r="D19" s="11" t="s">
        <v>52</v>
      </c>
      <c r="E19" s="11"/>
      <c r="F19" s="11"/>
      <c r="G19" s="10" t="s">
        <v>53</v>
      </c>
      <c r="H19" s="10" t="s">
        <v>54</v>
      </c>
      <c r="I19" s="9">
        <v>5</v>
      </c>
      <c r="J19" s="9"/>
      <c r="K19" s="9">
        <v>5</v>
      </c>
      <c r="L19" s="9"/>
      <c r="M19" s="5"/>
      <c r="N19" s="5"/>
    </row>
    <row r="20" ht="46" customHeight="1" spans="1:14">
      <c r="A20" s="5"/>
      <c r="B20" s="5"/>
      <c r="C20" s="5" t="s">
        <v>55</v>
      </c>
      <c r="D20" s="11" t="s">
        <v>56</v>
      </c>
      <c r="E20" s="11"/>
      <c r="F20" s="11"/>
      <c r="G20" s="10" t="s">
        <v>57</v>
      </c>
      <c r="H20" s="10" t="s">
        <v>58</v>
      </c>
      <c r="I20" s="9">
        <v>10</v>
      </c>
      <c r="J20" s="9"/>
      <c r="K20" s="9">
        <v>10</v>
      </c>
      <c r="L20" s="9"/>
      <c r="M20" s="5"/>
      <c r="N20" s="5"/>
    </row>
    <row r="21" ht="37" customHeight="1" spans="1:14">
      <c r="A21" s="5"/>
      <c r="B21" s="5"/>
      <c r="C21" s="5" t="s">
        <v>59</v>
      </c>
      <c r="D21" s="11" t="s">
        <v>60</v>
      </c>
      <c r="E21" s="11"/>
      <c r="F21" s="11"/>
      <c r="G21" s="10" t="s">
        <v>61</v>
      </c>
      <c r="H21" s="10" t="s">
        <v>62</v>
      </c>
      <c r="I21" s="9">
        <v>10</v>
      </c>
      <c r="J21" s="9"/>
      <c r="K21" s="9">
        <v>10</v>
      </c>
      <c r="L21" s="9"/>
      <c r="M21" s="5"/>
      <c r="N21" s="5"/>
    </row>
    <row r="22" ht="51" customHeight="1" spans="1:14">
      <c r="A22" s="5"/>
      <c r="B22" s="5"/>
      <c r="C22" s="5" t="s">
        <v>63</v>
      </c>
      <c r="D22" s="11" t="s">
        <v>64</v>
      </c>
      <c r="E22" s="11"/>
      <c r="F22" s="11"/>
      <c r="G22" s="10" t="s">
        <v>65</v>
      </c>
      <c r="H22" s="10" t="s">
        <v>66</v>
      </c>
      <c r="I22" s="9">
        <v>5</v>
      </c>
      <c r="J22" s="9"/>
      <c r="K22" s="9">
        <v>5</v>
      </c>
      <c r="L22" s="9"/>
      <c r="M22" s="5"/>
      <c r="N22" s="5"/>
    </row>
    <row r="23" ht="26" customHeight="1" spans="1:14">
      <c r="A23" s="5"/>
      <c r="B23" s="5" t="s">
        <v>67</v>
      </c>
      <c r="C23" s="5" t="s">
        <v>68</v>
      </c>
      <c r="D23" s="11" t="s">
        <v>69</v>
      </c>
      <c r="E23" s="11"/>
      <c r="F23" s="11"/>
      <c r="G23" s="10" t="s">
        <v>70</v>
      </c>
      <c r="H23" s="12">
        <v>1</v>
      </c>
      <c r="I23" s="10">
        <v>10</v>
      </c>
      <c r="J23" s="10"/>
      <c r="K23" s="10">
        <v>10</v>
      </c>
      <c r="L23" s="10"/>
      <c r="M23" s="5"/>
      <c r="N23" s="5"/>
    </row>
    <row r="24" ht="21" customHeight="1" spans="1:14">
      <c r="A24" s="13" t="s">
        <v>71</v>
      </c>
      <c r="B24" s="13"/>
      <c r="C24" s="13"/>
      <c r="D24" s="13"/>
      <c r="E24" s="13"/>
      <c r="F24" s="13"/>
      <c r="G24" s="13"/>
      <c r="H24" s="13"/>
      <c r="I24" s="13">
        <v>100</v>
      </c>
      <c r="J24" s="13"/>
      <c r="K24" s="13">
        <f>SUM(K15:K23)+N7</f>
        <v>100</v>
      </c>
      <c r="L24" s="13"/>
      <c r="M24" s="15"/>
      <c r="N24" s="15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7"/>
    <mergeCell ref="B19:B22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2025-09-22T06:45:02Z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F30A7F9EDA1143098EF80391BDDB0B54_13</vt:lpwstr>
  </property>
</Properties>
</file>