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<sst xmlns="http://schemas.openxmlformats.org/spreadsheetml/2006/main" count="91" uniqueCount="70">
  <si>
    <t>项目支出绩效自评表</t>
  </si>
  <si>
    <t>（2024年度）</t>
  </si>
  <si>
    <t>项目名称</t>
  </si>
  <si>
    <t>11011524T000002936641-一般因素法-2024年大兴区第六小学快速阅读</t>
  </si>
  <si>
    <t>主管部门</t>
  </si>
  <si>
    <t>教导处</t>
  </si>
  <si>
    <t>实施单位</t>
  </si>
  <si>
    <t>北京市大兴区第六小学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</si>
  <si>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</si>
  <si>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</si>
  <si>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</si>
  <si>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</si>
  <si>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</si>
  <si>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</si>
  <si>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</si>
  <si>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</si>
  <si>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</si>
  <si>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</si>
  <si>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</si>
  <si>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</si>
  <si>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</si>
  <si>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</si>
  <si>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</si>
  <si>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</si>
  <si>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</si>
  <si>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提升学生注意力，提升学习力，提高阅读速度，培养阅读习惯，增加阅读兴趣，推广全民阅读。帮助学生保持稳定性。</t>
  </si>
  <si>
    <t>有效达成教学目标，帮助学生提升阅读速度，加强阅读理解，增强学科素养，激发学生学习的兴趣。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</si>
  <si>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</si>
  <si>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</si>
  <si>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</si>
  <si>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</si>
  <si>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</si>
  <si>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</si>
  <si>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</si>
  <si>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</si>
  <si>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</si>
  <si>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指标1：培训班次</t>
  </si>
  <si>
    <t>156次</t>
  </si>
  <si>
    <t>指标2：外聘教师</t>
  </si>
  <si>
    <t>2人</t>
  </si>
  <si>
    <t>指标3：项目消耗品</t>
  </si>
  <si>
    <t>210套</t>
  </si>
  <si>
    <t>指标4：培训人数</t>
  </si>
  <si>
    <t>210人</t>
  </si>
  <si>
    <t>210人%</t>
  </si>
  <si>
    <t>质量指标</t>
  </si>
  <si>
    <t>指标1：活动效果</t>
  </si>
  <si>
    <t>指标2：培训合格率</t>
  </si>
  <si>
    <t>时效指标</t>
  </si>
  <si>
    <t>指标1：完成各项目任务</t>
  </si>
  <si>
    <t>2024年3月-11月</t>
  </si>
  <si>
    <t>指标2：结算项目费用</t>
  </si>
  <si>
    <t>成本指标（10分）</t>
  </si>
  <si>
    <t>经济成本指标</t>
  </si>
  <si>
    <t>指标1：项目预算控制数</t>
  </si>
  <si>
    <t>根据结算审计支出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</si>
  <si>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</si>
  <si>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</si>
  <si>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</si>
  <si>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</si>
  <si>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</si>
  <si>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</si>
  <si>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</si>
  <si>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指标1：实现学生综合素养提升</t>
  </si>
  <si>
    <t>生态效益指标</t>
  </si>
  <si>
    <t>可持续影响指标</t>
  </si>
  <si>
    <t>满意度指标（10分）</t>
  </si>
  <si>
    <t>服务对象满意度指标</t>
  </si>
  <si>
    <t>指标1：学生对支持/培养/培训的满意度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</si>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</sst>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4" fillId="0" borderId="14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3" borderId="17" applyNumberFormat="0" applyAlignment="0" applyProtection="0">
      <alignment vertical="center"/>
    </xf>
    <xf numFmtId="0" fontId="20" fillId="3" borderId="15" applyNumberFormat="0" applyAlignment="0" applyProtection="0">
      <alignment vertical="center"/>
    </xf>
    <xf numFmtId="0" fontId="21" fillId="26" borderId="2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view="pageBreakPreview" zoomScaleNormal="100" topLeftCell="A13" workbookViewId="0">
      <selection activeCell="H13" sqref="H13:N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6</v>
      </c>
      <c r="F7" s="3">
        <v>6</v>
      </c>
      <c r="G7" s="3"/>
      <c r="H7" s="3">
        <v>5.8638</v>
      </c>
      <c r="I7" s="3"/>
      <c r="J7" s="3" t="s">
        <v>16</v>
      </c>
      <c r="K7" s="3"/>
      <c r="L7" s="25">
        <v>0.9773</v>
      </c>
      <c r="M7" s="3"/>
      <c r="N7" s="3">
        <f>L7*10</f>
        <v>9.773</v>
      </c>
    </row>
    <row r="8" ht="15.75" customHeight="1" spans="1:14">
      <c r="A8" s="6"/>
      <c r="B8" s="7"/>
      <c r="C8" s="3" t="s">
        <v>17</v>
      </c>
      <c r="D8" s="3"/>
      <c r="E8" s="3">
        <v>6</v>
      </c>
      <c r="F8" s="3">
        <v>6</v>
      </c>
      <c r="G8" s="3"/>
      <c r="H8" s="3">
        <v>5.8638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15.75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 t="s">
        <v>37</v>
      </c>
      <c r="I15" s="3">
        <v>5</v>
      </c>
      <c r="J15" s="3"/>
      <c r="K15" s="3">
        <v>5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38</v>
      </c>
      <c r="E16" s="18"/>
      <c r="F16" s="18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40</v>
      </c>
      <c r="E17" s="18"/>
      <c r="F17" s="18"/>
      <c r="G17" s="3" t="s">
        <v>41</v>
      </c>
      <c r="H17" s="3" t="s">
        <v>41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7"/>
      <c r="B18" s="17"/>
      <c r="C18" s="17"/>
      <c r="D18" s="19" t="s">
        <v>42</v>
      </c>
      <c r="E18" s="20"/>
      <c r="F18" s="21"/>
      <c r="G18" s="22" t="s">
        <v>43</v>
      </c>
      <c r="H18" s="22" t="s">
        <v>44</v>
      </c>
      <c r="I18" s="14">
        <v>5</v>
      </c>
      <c r="J18" s="16"/>
      <c r="K18" s="14">
        <v>5</v>
      </c>
      <c r="L18" s="16"/>
      <c r="M18" s="14"/>
      <c r="N18" s="16"/>
    </row>
    <row r="19" ht="15.75" customHeight="1" spans="1:14">
      <c r="A19" s="17"/>
      <c r="B19" s="17"/>
      <c r="C19" s="11" t="s">
        <v>45</v>
      </c>
      <c r="D19" s="18" t="s">
        <v>46</v>
      </c>
      <c r="E19" s="18"/>
      <c r="F19" s="18"/>
      <c r="G19" s="22">
        <v>0.97</v>
      </c>
      <c r="H19" s="22"/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47</v>
      </c>
      <c r="E20" s="18"/>
      <c r="F20" s="18"/>
      <c r="G20" s="22">
        <v>0.96</v>
      </c>
      <c r="H20" s="3"/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7"/>
      <c r="B21" s="17"/>
      <c r="C21" s="12"/>
      <c r="D21" s="18"/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48</v>
      </c>
      <c r="D22" s="18" t="s">
        <v>49</v>
      </c>
      <c r="E22" s="18"/>
      <c r="F22" s="18"/>
      <c r="G22" s="3" t="s">
        <v>50</v>
      </c>
      <c r="H22" s="3" t="s">
        <v>50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51</v>
      </c>
      <c r="E23" s="18"/>
      <c r="F23" s="18"/>
      <c r="G23" s="23">
        <v>45597</v>
      </c>
      <c r="H23" s="23">
        <v>45597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7"/>
      <c r="B24" s="12"/>
      <c r="C24" s="12"/>
      <c r="D24" s="18"/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52</v>
      </c>
      <c r="C25" s="3" t="s">
        <v>53</v>
      </c>
      <c r="D25" s="18" t="s">
        <v>54</v>
      </c>
      <c r="E25" s="18"/>
      <c r="F25" s="18"/>
      <c r="G25" s="3">
        <v>60000</v>
      </c>
      <c r="H25" s="3">
        <v>58638</v>
      </c>
      <c r="I25" s="3">
        <v>10</v>
      </c>
      <c r="J25" s="3"/>
      <c r="K25" s="3">
        <v>9</v>
      </c>
      <c r="L25" s="3"/>
      <c r="M25" s="3" t="s">
        <v>55</v>
      </c>
      <c r="N25" s="3"/>
    </row>
    <row r="26" ht="15.75" customHeight="1" spans="1:14">
      <c r="A26" s="17"/>
      <c r="B26" s="17"/>
      <c r="C26" s="3" t="s">
        <v>56</v>
      </c>
      <c r="D26" s="18" t="s">
        <v>57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2"/>
      <c r="C27" s="3" t="s">
        <v>58</v>
      </c>
      <c r="D27" s="18" t="s">
        <v>57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59</v>
      </c>
      <c r="C28" s="11" t="s">
        <v>60</v>
      </c>
      <c r="D28" s="18" t="s">
        <v>57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61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/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45" customHeight="1" spans="1:14">
      <c r="A31" s="17"/>
      <c r="B31" s="17"/>
      <c r="C31" s="11" t="s">
        <v>62</v>
      </c>
      <c r="D31" s="18" t="s">
        <v>63</v>
      </c>
      <c r="E31" s="18"/>
      <c r="F31" s="18"/>
      <c r="G31" s="22">
        <v>0.97</v>
      </c>
      <c r="H31" s="22">
        <v>0.97</v>
      </c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61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/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64</v>
      </c>
      <c r="D34" s="18" t="s">
        <v>57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61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/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65</v>
      </c>
      <c r="D37" s="18" t="s">
        <v>57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61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/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25" customHeight="1" spans="1:14">
      <c r="A40" s="17"/>
      <c r="B40" s="11" t="s">
        <v>66</v>
      </c>
      <c r="C40" s="11" t="s">
        <v>67</v>
      </c>
      <c r="D40" s="18" t="s">
        <v>68</v>
      </c>
      <c r="E40" s="18"/>
      <c r="F40" s="18"/>
      <c r="G40" s="22">
        <v>0.95</v>
      </c>
      <c r="H40" s="22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61</v>
      </c>
      <c r="E41" s="18"/>
      <c r="F41" s="18"/>
      <c r="G41" s="22"/>
      <c r="H41" s="22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/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4" t="s">
        <v>69</v>
      </c>
      <c r="B43" s="24"/>
      <c r="C43" s="24"/>
      <c r="D43" s="24"/>
      <c r="E43" s="24"/>
      <c r="F43" s="24"/>
      <c r="G43" s="24"/>
      <c r="H43" s="24"/>
      <c r="I43" s="24">
        <v>100</v>
      </c>
      <c r="J43" s="24"/>
      <c r="K43" s="24">
        <f>SUM(K15:K42)+N7</f>
        <v>98.773</v>
      </c>
      <c r="L43" s="24"/>
      <c r="M43" s="26"/>
      <c r="N43" s="2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2:A13"/>
    <mergeCell ref="A14:A42"/>
    <mergeCell ref="B15:B24"/>
    <mergeCell ref="B25:B27"/>
    <mergeCell ref="B28:B39"/>
    <mergeCell ref="B40:B42"/>
    <mergeCell ref="C15:C18"/>
    <mergeCell ref="C19:C21"/>
    <mergeCell ref="C22:C24"/>
    <mergeCell ref="C28:C30"/>
    <mergeCell ref="C31:C33"/>
    <mergeCell ref="C34:C36"/>
    <mergeCell ref="C37:C39"/>
    <mergeCell ref="C40:C42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2025-09-22T08:20:46Z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87ACB4CE547F4EBDACED458ED098EE57</vt:lpwstr>
  </property>
</Properties>
</file>