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<sst xmlns="http://schemas.openxmlformats.org/spreadsheetml/2006/main" count="111" uniqueCount="71">
  <si>
    <t>项目支出绩效自评表</t>
  </si>
  <si>
    <t>（2024年度）</t>
  </si>
  <si>
    <t>项目名称</t>
  </si>
  <si>
    <t>2023年高标准农田建设资金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</si>
  <si>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</si>
  <si>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</si>
  <si>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</si>
  <si>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</si>
  <si>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</si>
  <si>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</si>
  <si>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</si>
  <si>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</si>
  <si>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</si>
  <si>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</si>
  <si>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</si>
  <si>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</si>
  <si>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</si>
  <si>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</si>
  <si>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</si>
  <si>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</si>
  <si>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</si>
  <si>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</si>
  <si>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</si>
  <si>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</si>
  <si>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</si>
  <si>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</si>
  <si>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大力推进高标准农田建设，有效改善生产条件，提高粮食产能。建设围绕农田基础设施、高效节水和地力培肥等方面进行新建和提升改造。</t>
  </si>
  <si>
    <t>已大力推进高标准农田建设，有效改善了生产条件，提高粮食产能。建设围绕农田基础设施、高效节水和地力培肥等方面进行新建和提升改造。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</si>
  <si>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</si>
  <si>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</si>
  <si>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</si>
  <si>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</si>
  <si>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</si>
  <si>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</si>
  <si>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</si>
  <si>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</si>
  <si>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</si>
  <si>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补贴主体</t>
  </si>
  <si>
    <t>≥2个</t>
  </si>
  <si>
    <t>2个</t>
  </si>
  <si>
    <t>补贴面积</t>
  </si>
  <si>
    <t>≤1361.52亩</t>
  </si>
  <si>
    <t>1299.49亩</t>
  </si>
  <si>
    <t>质量指标</t>
  </si>
  <si>
    <t>高标准农田建设验收合格率</t>
  </si>
  <si>
    <t>时效指标</t>
  </si>
  <si>
    <t>补贴申请发放及时率</t>
  </si>
  <si>
    <t>≥95%</t>
  </si>
  <si>
    <t>成本指标</t>
  </si>
  <si>
    <t>经济成本指标</t>
  </si>
  <si>
    <t>补贴标准</t>
  </si>
  <si>
    <t>≤3000元</t>
  </si>
  <si>
    <t>3000元</t>
  </si>
  <si>
    <t>≤240.142139万元</t>
  </si>
  <si>
    <t>133.052139万元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</si>
  <si>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</si>
  <si>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</si>
  <si>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</si>
  <si>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</si>
  <si>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</si>
  <si>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</si>
  <si>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提高粮食产能</t>
  </si>
  <si>
    <t>有所提高</t>
  </si>
  <si>
    <t>生态效益指标</t>
  </si>
  <si>
    <t>可持续影响指标</t>
  </si>
  <si>
    <t>有效改善生产条件</t>
  </si>
  <si>
    <t>长期改善</t>
  </si>
  <si>
    <t>满意度指标</t>
  </si>
  <si>
    <t>服务对象满意度指标</t>
  </si>
  <si>
    <t>补贴主体满意度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</si>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</sst>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120" zoomScaleNormal="120" topLeftCell="A7" workbookViewId="0">
      <selection activeCell="P7" sqref="P7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4">
        <v>240.142139</v>
      </c>
      <c r="G8" s="4"/>
      <c r="H8" s="4">
        <v>133.052139</v>
      </c>
      <c r="I8" s="4"/>
      <c r="J8" s="4" t="s">
        <v>18</v>
      </c>
      <c r="K8" s="4"/>
      <c r="L8" s="29">
        <f>H8/F8</f>
        <v>0.554055775275659</v>
      </c>
      <c r="M8" s="29"/>
      <c r="N8" s="30">
        <f>L8*10</f>
        <v>5.54055775275659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4">
        <v>240.142139</v>
      </c>
      <c r="G9" s="4"/>
      <c r="H9" s="4">
        <v>133.052139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0"/>
      <c r="B12" s="11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9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13</v>
      </c>
      <c r="J15" s="17"/>
      <c r="K15" s="15" t="s">
        <v>15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19"/>
      <c r="F16" s="19"/>
      <c r="G16" s="20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21" t="s">
        <v>40</v>
      </c>
      <c r="E17" s="22"/>
      <c r="F17" s="23"/>
      <c r="G17" s="20" t="s">
        <v>41</v>
      </c>
      <c r="H17" s="24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25" t="s">
        <v>44</v>
      </c>
      <c r="E18" s="25"/>
      <c r="F18" s="25"/>
      <c r="G18" s="24">
        <v>1</v>
      </c>
      <c r="H18" s="24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45</v>
      </c>
      <c r="D19" s="19" t="s">
        <v>46</v>
      </c>
      <c r="E19" s="19"/>
      <c r="F19" s="19"/>
      <c r="G19" s="20" t="s">
        <v>47</v>
      </c>
      <c r="H19" s="26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12" t="s">
        <v>49</v>
      </c>
      <c r="D20" s="19" t="s">
        <v>50</v>
      </c>
      <c r="E20" s="19"/>
      <c r="F20" s="19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30" customHeight="1" spans="1:14">
      <c r="A21" s="18"/>
      <c r="B21" s="18"/>
      <c r="C21" s="18"/>
      <c r="D21" s="21" t="s">
        <v>3</v>
      </c>
      <c r="E21" s="22"/>
      <c r="F21" s="23"/>
      <c r="G21" s="3" t="s">
        <v>53</v>
      </c>
      <c r="H21" s="3" t="s">
        <v>54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3" t="s">
        <v>55</v>
      </c>
      <c r="D22" s="19" t="s">
        <v>56</v>
      </c>
      <c r="E22" s="19"/>
      <c r="F22" s="19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3" t="s">
        <v>57</v>
      </c>
      <c r="D23" s="19" t="s">
        <v>56</v>
      </c>
      <c r="E23" s="19"/>
      <c r="F23" s="19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58</v>
      </c>
      <c r="C24" s="12" t="s">
        <v>59</v>
      </c>
      <c r="D24" s="19" t="s">
        <v>56</v>
      </c>
      <c r="E24" s="19"/>
      <c r="F24" s="19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2" t="s">
        <v>60</v>
      </c>
      <c r="D25" s="19" t="s">
        <v>61</v>
      </c>
      <c r="E25" s="19"/>
      <c r="F25" s="19"/>
      <c r="G25" s="3" t="s">
        <v>62</v>
      </c>
      <c r="H25" s="3" t="s">
        <v>62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2" t="s">
        <v>63</v>
      </c>
      <c r="D26" s="19" t="s">
        <v>56</v>
      </c>
      <c r="E26" s="19"/>
      <c r="F26" s="19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2" t="s">
        <v>64</v>
      </c>
      <c r="D27" s="19" t="s">
        <v>65</v>
      </c>
      <c r="E27" s="19"/>
      <c r="F27" s="19"/>
      <c r="G27" s="3" t="s">
        <v>66</v>
      </c>
      <c r="H27" s="3" t="s">
        <v>66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67</v>
      </c>
      <c r="C28" s="12" t="s">
        <v>68</v>
      </c>
      <c r="D28" s="19" t="s">
        <v>69</v>
      </c>
      <c r="E28" s="19"/>
      <c r="F28" s="19"/>
      <c r="G28" s="27" t="s">
        <v>47</v>
      </c>
      <c r="H28" s="28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9" t="s">
        <v>70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31">
        <f>SUM(K16:L28)+N8</f>
        <v>95.5405577527566</v>
      </c>
      <c r="L29" s="31"/>
      <c r="M29" s="32"/>
      <c r="N29" s="32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48AFDF8A21BA46339F59D3784B1B4057_13</vt:lpwstr>
  </property>
</Properties>
</file>