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<sst xmlns="http://schemas.openxmlformats.org/spreadsheetml/2006/main" count="112" uniqueCount="73">
  <si>
    <t>项目支出绩效自评表</t>
  </si>
  <si>
    <t>（2024年度）</t>
  </si>
  <si>
    <t>项目名称</t>
  </si>
  <si>
    <t>农业农村改革发展专项市级资金－菜田补贴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</si>
  <si>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</si>
  <si>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</si>
  <si>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</si>
  <si>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</si>
  <si>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</si>
  <si>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</si>
  <si>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</si>
  <si>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</si>
  <si>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</si>
  <si>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</si>
  <si>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</si>
  <si>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</si>
  <si>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</si>
  <si>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</si>
  <si>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</si>
  <si>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</si>
  <si>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</si>
  <si>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</si>
  <si>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</si>
  <si>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</si>
  <si>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</si>
  <si>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</si>
  <si>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为提高种植主体积极性，稳定蔬菜生产面积，支持蔬菜产业健康有序发展，严格规范补贴程序，严格申报审核，严格资金管理，加强监督检查，保障菜田补贴及时发放，提高种植主体满意度。</t>
  </si>
  <si>
    <t>提高种植主体积极性，稳定蔬菜生产面积，支持蔬菜产业健康有序发展，严格规范补贴程序，严格申报审核，严格资金管理，加强监督检查，保障菜田补贴及时发放，提高了种植主体满意度。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</si>
  <si>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</si>
  <si>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</si>
  <si>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</si>
  <si>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</si>
  <si>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</si>
  <si>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</si>
  <si>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</si>
  <si>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</si>
  <si>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</si>
  <si>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补贴主体</t>
  </si>
  <si>
    <t>≥1个</t>
  </si>
  <si>
    <t>2个</t>
  </si>
  <si>
    <t>补贴面积</t>
  </si>
  <si>
    <t>≥100亩</t>
  </si>
  <si>
    <t>123.9亩</t>
  </si>
  <si>
    <t>质量指标</t>
  </si>
  <si>
    <t>应补尽补率</t>
  </si>
  <si>
    <t>提高补贴面积覆盖率</t>
  </si>
  <si>
    <t>时效指标</t>
  </si>
  <si>
    <t>补贴申请发放及时率</t>
  </si>
  <si>
    <t>≥95%</t>
  </si>
  <si>
    <t>成本指标</t>
  </si>
  <si>
    <t>经济成本指标</t>
  </si>
  <si>
    <t>补贴标准</t>
  </si>
  <si>
    <t>≥600元/亩</t>
  </si>
  <si>
    <t>600元/亩</t>
  </si>
  <si>
    <t>控制总成本</t>
  </si>
  <si>
    <t>≤13万元</t>
  </si>
  <si>
    <t>7.434万元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</si>
  <si>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</si>
  <si>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</si>
  <si>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</si>
  <si>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</si>
  <si>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</si>
  <si>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</si>
  <si>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增加蔬菜生产面积</t>
  </si>
  <si>
    <t>有所增加</t>
  </si>
  <si>
    <t>生态效益指标</t>
  </si>
  <si>
    <t>可持续影响指标</t>
  </si>
  <si>
    <t>种菜积极性提高</t>
  </si>
  <si>
    <t>长期提高</t>
  </si>
  <si>
    <t>满意度指标</t>
  </si>
  <si>
    <t>服务对象满意度指标</t>
  </si>
  <si>
    <t>补贴主体满意度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</si>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</sst>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3" workbookViewId="0">
      <selection activeCell="Q9" sqref="Q9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4">
        <v>13</v>
      </c>
      <c r="G8" s="4"/>
      <c r="H8" s="4">
        <v>7.434</v>
      </c>
      <c r="I8" s="4"/>
      <c r="J8" s="4" t="s">
        <v>18</v>
      </c>
      <c r="K8" s="4"/>
      <c r="L8" s="29">
        <f>H8/F8</f>
        <v>0.571846153846154</v>
      </c>
      <c r="M8" s="29"/>
      <c r="N8" s="30">
        <f>L8*10</f>
        <v>5.71846153846154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4">
        <v>13</v>
      </c>
      <c r="G9" s="4"/>
      <c r="H9" s="4">
        <v>7.434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0"/>
      <c r="B12" s="11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19"/>
      <c r="F16" s="19"/>
      <c r="G16" s="20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21" t="s">
        <v>40</v>
      </c>
      <c r="E17" s="22"/>
      <c r="F17" s="23"/>
      <c r="G17" s="20" t="s">
        <v>41</v>
      </c>
      <c r="H17" s="24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4">
        <v>1</v>
      </c>
      <c r="H18" s="24">
        <v>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18"/>
      <c r="D19" s="19" t="s">
        <v>45</v>
      </c>
      <c r="E19" s="19"/>
      <c r="F19" s="19"/>
      <c r="G19" s="24">
        <v>1</v>
      </c>
      <c r="H19" s="24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12" t="s">
        <v>46</v>
      </c>
      <c r="D20" s="19" t="s">
        <v>47</v>
      </c>
      <c r="E20" s="19"/>
      <c r="F20" s="19"/>
      <c r="G20" s="20" t="s">
        <v>48</v>
      </c>
      <c r="H20" s="24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49</v>
      </c>
      <c r="C21" s="12" t="s">
        <v>50</v>
      </c>
      <c r="D21" s="19" t="s">
        <v>51</v>
      </c>
      <c r="E21" s="19"/>
      <c r="F21" s="19"/>
      <c r="G21" s="25" t="s">
        <v>52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8"/>
      <c r="D22" s="21" t="s">
        <v>54</v>
      </c>
      <c r="E22" s="22"/>
      <c r="F22" s="23"/>
      <c r="G22" s="26" t="s">
        <v>55</v>
      </c>
      <c r="H22" s="3" t="s">
        <v>56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8"/>
      <c r="C23" s="3" t="s">
        <v>57</v>
      </c>
      <c r="D23" s="19" t="s">
        <v>58</v>
      </c>
      <c r="E23" s="19"/>
      <c r="F23" s="19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59</v>
      </c>
      <c r="D24" s="19" t="s">
        <v>58</v>
      </c>
      <c r="E24" s="19"/>
      <c r="F24" s="19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60</v>
      </c>
      <c r="C25" s="12" t="s">
        <v>61</v>
      </c>
      <c r="D25" s="19" t="s">
        <v>58</v>
      </c>
      <c r="E25" s="19"/>
      <c r="F25" s="19"/>
      <c r="G25" s="3" t="s">
        <v>58</v>
      </c>
      <c r="H25" s="3" t="s">
        <v>58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62</v>
      </c>
      <c r="D26" s="19" t="s">
        <v>63</v>
      </c>
      <c r="E26" s="19"/>
      <c r="F26" s="19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2" t="s">
        <v>65</v>
      </c>
      <c r="D27" s="19" t="s">
        <v>58</v>
      </c>
      <c r="E27" s="19"/>
      <c r="F27" s="19"/>
      <c r="G27" s="3" t="s">
        <v>58</v>
      </c>
      <c r="H27" s="3" t="s">
        <v>58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2" t="s">
        <v>66</v>
      </c>
      <c r="D28" s="19" t="s">
        <v>67</v>
      </c>
      <c r="E28" s="19"/>
      <c r="F28" s="19"/>
      <c r="G28" s="3" t="s">
        <v>68</v>
      </c>
      <c r="H28" s="3" t="s">
        <v>68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18"/>
      <c r="B29" s="12" t="s">
        <v>69</v>
      </c>
      <c r="C29" s="12" t="s">
        <v>70</v>
      </c>
      <c r="D29" s="19" t="s">
        <v>71</v>
      </c>
      <c r="E29" s="19"/>
      <c r="F29" s="19"/>
      <c r="G29" s="27" t="s">
        <v>48</v>
      </c>
      <c r="H29" s="28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9" t="s">
        <v>72</v>
      </c>
      <c r="B30" s="19"/>
      <c r="C30" s="19"/>
      <c r="D30" s="19"/>
      <c r="E30" s="19"/>
      <c r="F30" s="19"/>
      <c r="G30" s="19"/>
      <c r="H30" s="19"/>
      <c r="I30" s="19">
        <f>SUM(I16:J29)+10</f>
        <v>100</v>
      </c>
      <c r="J30" s="19"/>
      <c r="K30" s="31">
        <f>SUM(K16:L29)+N8</f>
        <v>95.7184615384615</v>
      </c>
      <c r="L30" s="31"/>
      <c r="M30" s="32"/>
      <c r="N30" s="32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C16:C17"/>
    <mergeCell ref="C18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92BE4F6EC6B84C51AA7470BB9A3948BD_13</vt:lpwstr>
  </property>
</Properties>
</file>