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<sst xmlns="http://schemas.openxmlformats.org/spreadsheetml/2006/main" count="101" uniqueCount="67">
  <si>
    <t>项目支出绩效自评表</t>
  </si>
  <si>
    <t>（2024年度）</t>
  </si>
  <si>
    <t>项目名称</t>
  </si>
  <si>
    <t>2024年背街小巷环境精细化治理市级引导资金（一般）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</si>
  <si>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</si>
  <si>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</si>
  <si>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</si>
  <si>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</si>
  <si>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</si>
  <si>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</si>
  <si>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</si>
  <si>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</si>
  <si>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</si>
  <si>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</si>
  <si>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</si>
  <si>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</si>
  <si>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</si>
  <si>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</si>
  <si>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</si>
  <si>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</si>
  <si>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</si>
  <si>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</si>
  <si>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</si>
  <si>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</si>
  <si>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</si>
  <si>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</si>
  <si>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</si>
  <si>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通过对镇域背街小巷环境进行精细化治理，达到方便居民正常出行，提升镇域人居环境水平。</t>
  </si>
  <si>
    <t>通过对2条镇域背街小巷环境进行精细化治理，达到方便居民正常出行，提升镇域人居环境水平。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</si>
  <si>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</si>
  <si>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</si>
  <si>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</si>
  <si>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</si>
  <si>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</si>
  <si>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</si>
  <si>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</si>
  <si>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</si>
  <si>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</si>
  <si>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镇域背街小巷环境治理</t>
  </si>
  <si>
    <t>2条</t>
  </si>
  <si>
    <t>质量指标</t>
  </si>
  <si>
    <t>服务验收合格率</t>
  </si>
  <si>
    <t>时效指标</t>
  </si>
  <si>
    <t>完成工作及时率</t>
  </si>
  <si>
    <t>镇域背街小巷环境治理期限</t>
  </si>
  <si>
    <t>1年</t>
  </si>
  <si>
    <t>成本指标</t>
  </si>
  <si>
    <t>经济成本指标</t>
  </si>
  <si>
    <t>镇域背街小巷环境治理成本</t>
  </si>
  <si>
    <t>≤72万元</t>
  </si>
  <si>
    <t>71.765376万元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</si>
  <si>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</si>
  <si>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</si>
  <si>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</si>
  <si>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</si>
  <si>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</si>
  <si>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</si>
  <si>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提高居民生活满意度</t>
  </si>
  <si>
    <t>有效提升</t>
  </si>
  <si>
    <t>生态效益指标</t>
  </si>
  <si>
    <t>可持续影响指标</t>
  </si>
  <si>
    <t>提升背街小巷环境水平，方便居民出行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</si>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</sst>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S11" sqref="S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72</v>
      </c>
      <c r="G8" s="4"/>
      <c r="H8" s="4">
        <v>71.765376</v>
      </c>
      <c r="I8" s="4"/>
      <c r="J8" s="4" t="s">
        <v>17</v>
      </c>
      <c r="K8" s="4"/>
      <c r="L8" s="24">
        <f>H8/F8</f>
        <v>0.996741333333333</v>
      </c>
      <c r="M8" s="24"/>
      <c r="N8" s="25">
        <f>L8*10</f>
        <v>9.96741333333333</v>
      </c>
    </row>
    <row r="9" ht="15.75" customHeight="1" spans="1:14">
      <c r="A9" s="7"/>
      <c r="B9" s="8"/>
      <c r="C9" s="4" t="s">
        <v>18</v>
      </c>
      <c r="D9" s="4"/>
      <c r="E9" s="4"/>
      <c r="F9" s="4">
        <v>72</v>
      </c>
      <c r="G9" s="4"/>
      <c r="H9" s="4">
        <v>71.765376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44</v>
      </c>
      <c r="E19" s="20"/>
      <c r="F19" s="20"/>
      <c r="G19" s="3" t="s">
        <v>45</v>
      </c>
      <c r="H19" s="3" t="s">
        <v>45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46</v>
      </c>
      <c r="C20" s="23" t="s">
        <v>47</v>
      </c>
      <c r="D20" s="20" t="s">
        <v>48</v>
      </c>
      <c r="E20" s="20"/>
      <c r="F20" s="20"/>
      <c r="G20" s="3" t="s">
        <v>49</v>
      </c>
      <c r="H20" s="3" t="s">
        <v>50</v>
      </c>
      <c r="I20" s="3">
        <v>20</v>
      </c>
      <c r="J20" s="3"/>
      <c r="K20" s="3">
        <v>20</v>
      </c>
      <c r="L20" s="3"/>
      <c r="M20" s="3"/>
      <c r="N20" s="3"/>
    </row>
    <row r="21" ht="15.75" customHeight="1" spans="1:14">
      <c r="A21" s="18"/>
      <c r="B21" s="18"/>
      <c r="C21" s="23" t="s">
        <v>51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53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54</v>
      </c>
      <c r="C23" s="19" t="s">
        <v>55</v>
      </c>
      <c r="D23" s="20" t="s">
        <v>52</v>
      </c>
      <c r="E23" s="20"/>
      <c r="F23" s="20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56</v>
      </c>
      <c r="D24" s="20" t="s">
        <v>57</v>
      </c>
      <c r="E24" s="20"/>
      <c r="F24" s="20"/>
      <c r="G24" s="3" t="s">
        <v>58</v>
      </c>
      <c r="H24" s="3" t="s">
        <v>58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59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60</v>
      </c>
      <c r="D26" s="20" t="s">
        <v>61</v>
      </c>
      <c r="E26" s="20"/>
      <c r="F26" s="20"/>
      <c r="G26" s="3" t="s">
        <v>58</v>
      </c>
      <c r="H26" s="3" t="s">
        <v>58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62</v>
      </c>
      <c r="C27" s="19" t="s">
        <v>63</v>
      </c>
      <c r="D27" s="20" t="s">
        <v>64</v>
      </c>
      <c r="E27" s="20"/>
      <c r="F27" s="20"/>
      <c r="G27" s="21" t="s">
        <v>65</v>
      </c>
      <c r="H27" s="21">
        <v>0.98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66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6">
        <f>SUM(K16:L27)+N8</f>
        <v>99.9674133333333</v>
      </c>
      <c r="L28" s="26"/>
      <c r="M28" s="27"/>
      <c r="N28" s="27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