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<sst xmlns="http://schemas.openxmlformats.org/spreadsheetml/2006/main" count="104" uniqueCount="71">
  <si>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</si>
  <si>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</si>
  <si>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</si>
  <si>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>社区党委租用金麟府自持用房做为社区管理服务用房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</si>
  <si>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</si>
  <si>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</si>
  <si>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</si>
  <si>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</si>
  <si>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</si>
  <si>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</si>
  <si>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</si>
  <si>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</si>
  <si>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</si>
  <si>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</si>
  <si>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</si>
  <si>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</si>
  <si>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</si>
  <si>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</si>
  <si>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</si>
  <si>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</si>
  <si>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</si>
  <si>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</si>
  <si>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</si>
  <si>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</si>
  <si>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</si>
  <si>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</si>
  <si>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</si>
  <si>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做为社区居委会办公场所，更好地开展社区服务与管理工作。</t>
  </si>
  <si>
    <t>通过项目实施，租用房屋4套，做为社区居委会办公场所，更好地开展社区服务与管理工作。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</si>
  <si>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</si>
  <si>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</si>
  <si>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</si>
  <si>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</si>
  <si>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</si>
  <si>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</si>
  <si>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</si>
  <si>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</si>
  <si>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</si>
  <si>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租用房屋套数</t>
  </si>
  <si>
    <t>4套</t>
  </si>
  <si>
    <t>租用房屋总面积</t>
  </si>
  <si>
    <t>≥350平米</t>
  </si>
  <si>
    <t>351.04平米</t>
  </si>
  <si>
    <t>质量指标</t>
  </si>
  <si>
    <t>租赁房屋质量符合租赁要求</t>
  </si>
  <si>
    <t>符合</t>
  </si>
  <si>
    <t>时效指标</t>
  </si>
  <si>
    <t>租金支付完成时间</t>
  </si>
  <si>
    <t>11月30日之前</t>
  </si>
  <si>
    <t>10月</t>
  </si>
  <si>
    <t>成本指标</t>
  </si>
  <si>
    <t>经济成本指标</t>
  </si>
  <si>
    <t>年租金</t>
  </si>
  <si>
    <t>≤19.572万元</t>
  </si>
  <si>
    <t>19.572万元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</si>
  <si>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</si>
  <si>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</si>
  <si>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</si>
  <si>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</si>
  <si>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</si>
  <si>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</si>
  <si>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为社区工作者提供办公场所</t>
  </si>
  <si>
    <t>得到保障</t>
  </si>
  <si>
    <t>生态效益指标</t>
  </si>
  <si>
    <t>可持续影响指标</t>
  </si>
  <si>
    <t>更好地开展社区服务与管理工作</t>
  </si>
  <si>
    <t>长期开展</t>
  </si>
  <si>
    <t>满意度指标</t>
  </si>
  <si>
    <t>服务对象满意度指标</t>
  </si>
  <si>
    <t>社区工作者满意率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</si>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</sst>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19.572</v>
      </c>
      <c r="F8" s="4">
        <v>19.572</v>
      </c>
      <c r="G8" s="4"/>
      <c r="H8" s="4">
        <v>19.572</v>
      </c>
      <c r="I8" s="4"/>
      <c r="J8" s="4" t="s">
        <v>17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19.572</v>
      </c>
      <c r="F9" s="4">
        <v>19.572</v>
      </c>
      <c r="G9" s="4"/>
      <c r="H9" s="4">
        <v>19.572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13</v>
      </c>
      <c r="J15" s="16"/>
      <c r="K15" s="14" t="s">
        <v>15</v>
      </c>
      <c r="L15" s="16"/>
      <c r="M15" s="14" t="s">
        <v>35</v>
      </c>
      <c r="N15" s="16"/>
    </row>
    <row r="16" ht="15.75" customHeight="1" spans="1:14">
      <c r="A16" s="17"/>
      <c r="B16" s="12" t="s">
        <v>36</v>
      </c>
      <c r="C16" s="12" t="s">
        <v>37</v>
      </c>
      <c r="D16" s="18" t="s">
        <v>38</v>
      </c>
      <c r="E16" s="18"/>
      <c r="F16" s="18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40</v>
      </c>
      <c r="E17" s="18"/>
      <c r="F17" s="18"/>
      <c r="G17" s="3" t="s">
        <v>41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43</v>
      </c>
      <c r="D18" s="18" t="s">
        <v>44</v>
      </c>
      <c r="E18" s="18"/>
      <c r="F18" s="18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2" t="s">
        <v>46</v>
      </c>
      <c r="D19" s="18" t="s">
        <v>47</v>
      </c>
      <c r="E19" s="18"/>
      <c r="F19" s="18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7"/>
      <c r="B20" s="12" t="s">
        <v>50</v>
      </c>
      <c r="C20" s="3" t="s">
        <v>51</v>
      </c>
      <c r="D20" s="18" t="s">
        <v>52</v>
      </c>
      <c r="E20" s="18"/>
      <c r="F20" s="18"/>
      <c r="G20" s="3" t="s">
        <v>53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17"/>
      <c r="C21" s="3" t="s">
        <v>55</v>
      </c>
      <c r="D21" s="18" t="s">
        <v>56</v>
      </c>
      <c r="E21" s="18"/>
      <c r="F21" s="18"/>
      <c r="G21" s="3" t="s">
        <v>56</v>
      </c>
      <c r="H21" s="3" t="s">
        <v>56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7"/>
      <c r="B22" s="13"/>
      <c r="C22" s="3" t="s">
        <v>57</v>
      </c>
      <c r="D22" s="18" t="s">
        <v>56</v>
      </c>
      <c r="E22" s="18"/>
      <c r="F22" s="18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7"/>
      <c r="B23" s="12" t="s">
        <v>58</v>
      </c>
      <c r="C23" s="12" t="s">
        <v>59</v>
      </c>
      <c r="D23" s="18" t="s">
        <v>56</v>
      </c>
      <c r="E23" s="18"/>
      <c r="F23" s="18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7"/>
      <c r="B24" s="17"/>
      <c r="C24" s="12" t="s">
        <v>60</v>
      </c>
      <c r="D24" s="18" t="s">
        <v>61</v>
      </c>
      <c r="E24" s="18"/>
      <c r="F24" s="18"/>
      <c r="G24" s="3" t="s">
        <v>62</v>
      </c>
      <c r="H24" s="3" t="s">
        <v>62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7"/>
      <c r="B25" s="17"/>
      <c r="C25" s="12" t="s">
        <v>63</v>
      </c>
      <c r="D25" s="18" t="s">
        <v>56</v>
      </c>
      <c r="E25" s="18"/>
      <c r="F25" s="18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7"/>
      <c r="B26" s="17"/>
      <c r="C26" s="12" t="s">
        <v>64</v>
      </c>
      <c r="D26" s="18" t="s">
        <v>65</v>
      </c>
      <c r="E26" s="18"/>
      <c r="F26" s="18"/>
      <c r="G26" s="3" t="s">
        <v>66</v>
      </c>
      <c r="H26" s="3" t="s">
        <v>66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7"/>
      <c r="B27" s="12" t="s">
        <v>67</v>
      </c>
      <c r="C27" s="12" t="s">
        <v>68</v>
      </c>
      <c r="D27" s="18" t="s">
        <v>69</v>
      </c>
      <c r="E27" s="18"/>
      <c r="F27" s="18"/>
      <c r="G27" s="19">
        <v>1</v>
      </c>
      <c r="H27" s="19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 t="s">
        <v>70</v>
      </c>
      <c r="B28" s="18"/>
      <c r="C28" s="18"/>
      <c r="D28" s="18"/>
      <c r="E28" s="18"/>
      <c r="F28" s="18"/>
      <c r="G28" s="18"/>
      <c r="H28" s="18"/>
      <c r="I28" s="18">
        <f>SUM(I16:J27)+10</f>
        <v>100</v>
      </c>
      <c r="J28" s="18"/>
      <c r="K28" s="18">
        <f>SUM(K16:L27)+N8</f>
        <v>100</v>
      </c>
      <c r="L28" s="18"/>
      <c r="M28" s="21"/>
      <c r="N28" s="2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