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<sst xmlns="http://schemas.openxmlformats.org/spreadsheetml/2006/main" count="117" uniqueCount="73">
  <si>
    <t>项目支出绩效自评表</t>
  </si>
  <si>
    <t>（2024年度）</t>
  </si>
  <si>
    <t>项目名称</t>
  </si>
  <si>
    <t>综治办瀛海镇“平安蓝”队伍技能与素质建设培训及演练活动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</si>
  <si>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</si>
  <si>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</si>
  <si>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</si>
  <si>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</si>
  <si>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</si>
  <si>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</si>
  <si>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</si>
  <si>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</si>
  <si>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</si>
  <si>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</si>
  <si>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</si>
  <si>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</si>
  <si>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</si>
  <si>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</si>
  <si>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</si>
  <si>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</si>
  <si>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</si>
  <si>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</si>
  <si>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</si>
  <si>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</si>
  <si>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</si>
  <si>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</si>
  <si>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了响应大兴区“大兴平安蓝”群防群治品牌建设，加强瀛海镇“平安蓝”队伍的技能与素质建设，提高应对反恐防爆、处突、应急、减灾、矛盾化解等突发事件的能力，建立健全联动工作机制，提升镇域内群防群治力量，确保社会治安稳定。</t>
  </si>
  <si>
    <t>积极响应大兴区“大兴平安蓝”群防群治品牌建设，加强瀛海镇“平安蓝”队伍的技能与素质建设，提高了应对反恐防爆、处突、应急、减灾、矛盾化解等突发事件的能力，已建立健全联动工作机制，提升了镇域内群防群治力量，确保社会治安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</si>
  <si>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</si>
  <si>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</si>
  <si>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</si>
  <si>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</si>
  <si>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</si>
  <si>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</si>
  <si>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</si>
  <si>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</si>
  <si>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</si>
  <si>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讲座次数</t>
  </si>
  <si>
    <t>5次</t>
  </si>
  <si>
    <t>培训人数</t>
  </si>
  <si>
    <t>≥780人</t>
  </si>
  <si>
    <t>898人</t>
  </si>
  <si>
    <t>质量指标</t>
  </si>
  <si>
    <t>培训合格率</t>
  </si>
  <si>
    <t>≥98%</t>
  </si>
  <si>
    <t>时效指标</t>
  </si>
  <si>
    <t>完成培训及时率</t>
  </si>
  <si>
    <t>成本指标</t>
  </si>
  <si>
    <t>经济成本指标</t>
  </si>
  <si>
    <t>总费用</t>
  </si>
  <si>
    <t>≤18.645万元</t>
  </si>
  <si>
    <t>18.645万元</t>
  </si>
  <si>
    <t>讲座费用</t>
  </si>
  <si>
    <t>0.5020万元/课时</t>
  </si>
  <si>
    <t>视频制作和媒体宣传成本</t>
  </si>
  <si>
    <t>≤2万元</t>
  </si>
  <si>
    <t>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</si>
  <si>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</si>
  <si>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</si>
  <si>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</si>
  <si>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</si>
  <si>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</si>
  <si>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</si>
  <si>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确保社会治安稳定</t>
  </si>
  <si>
    <t>有效</t>
  </si>
  <si>
    <t>提升镇域内群防群治力量</t>
  </si>
  <si>
    <t>生态效益指标</t>
  </si>
  <si>
    <t>可持续影响指标</t>
  </si>
  <si>
    <t>满意度指标</t>
  </si>
  <si>
    <t>服务对象满意度指标</t>
  </si>
  <si>
    <t>培训人员满意度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</si>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</sst>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topLeftCell="A6" workbookViewId="0">
      <selection activeCell="R11" sqref="R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 t="s">
        <v>17</v>
      </c>
      <c r="F8" s="4">
        <v>18.645</v>
      </c>
      <c r="G8" s="4"/>
      <c r="H8" s="4">
        <v>18.645</v>
      </c>
      <c r="I8" s="4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 t="s">
        <v>17</v>
      </c>
      <c r="F9" s="4">
        <v>18.645</v>
      </c>
      <c r="G9" s="4"/>
      <c r="H9" s="4">
        <v>18.645</v>
      </c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0"/>
      <c r="B12" s="11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2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3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13</v>
      </c>
      <c r="J15" s="17"/>
      <c r="K15" s="15" t="s">
        <v>15</v>
      </c>
      <c r="L15" s="17"/>
      <c r="M15" s="15" t="s">
        <v>34</v>
      </c>
      <c r="N15" s="17"/>
    </row>
    <row r="16" ht="15.75" customHeight="1" spans="1:14">
      <c r="A16" s="18"/>
      <c r="B16" s="12" t="s">
        <v>35</v>
      </c>
      <c r="C16" s="12" t="s">
        <v>36</v>
      </c>
      <c r="D16" s="19" t="s">
        <v>37</v>
      </c>
      <c r="E16" s="19"/>
      <c r="F16" s="19"/>
      <c r="G16" s="20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3"/>
      <c r="D17" s="19" t="s">
        <v>39</v>
      </c>
      <c r="E17" s="19"/>
      <c r="F17" s="19"/>
      <c r="G17" s="21" t="s">
        <v>40</v>
      </c>
      <c r="H17" s="22" t="s">
        <v>41</v>
      </c>
      <c r="I17" s="4">
        <v>10</v>
      </c>
      <c r="J17" s="4"/>
      <c r="K17" s="4">
        <v>10</v>
      </c>
      <c r="L17" s="4"/>
      <c r="M17" s="3"/>
      <c r="N17" s="3"/>
    </row>
    <row r="18" ht="15.75" customHeight="1" spans="1:14">
      <c r="A18" s="18"/>
      <c r="B18" s="18"/>
      <c r="C18" s="3" t="s">
        <v>42</v>
      </c>
      <c r="D18" s="19" t="s">
        <v>43</v>
      </c>
      <c r="E18" s="19"/>
      <c r="F18" s="19"/>
      <c r="G18" s="23" t="s">
        <v>44</v>
      </c>
      <c r="H18" s="23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3" t="s">
        <v>45</v>
      </c>
      <c r="D19" s="19" t="s">
        <v>46</v>
      </c>
      <c r="E19" s="19"/>
      <c r="F19" s="19"/>
      <c r="G19" s="22">
        <v>0.98</v>
      </c>
      <c r="H19" s="23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47</v>
      </c>
      <c r="C20" s="12" t="s">
        <v>48</v>
      </c>
      <c r="D20" s="19" t="s">
        <v>49</v>
      </c>
      <c r="E20" s="19"/>
      <c r="F20" s="19"/>
      <c r="G20" s="22" t="s">
        <v>50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18"/>
      <c r="D21" s="19" t="s">
        <v>52</v>
      </c>
      <c r="E21" s="19"/>
      <c r="F21" s="19"/>
      <c r="G21" s="22" t="s">
        <v>53</v>
      </c>
      <c r="H21" s="22" t="s">
        <v>53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8"/>
      <c r="B22" s="18"/>
      <c r="C22" s="13"/>
      <c r="D22" s="19" t="s">
        <v>54</v>
      </c>
      <c r="E22" s="19"/>
      <c r="F22" s="19"/>
      <c r="G22" s="24" t="s">
        <v>55</v>
      </c>
      <c r="H22" s="3" t="s">
        <v>56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3" t="s">
        <v>57</v>
      </c>
      <c r="D23" s="19" t="s">
        <v>58</v>
      </c>
      <c r="E23" s="19"/>
      <c r="F23" s="19"/>
      <c r="G23" s="3" t="s">
        <v>58</v>
      </c>
      <c r="H23" s="3" t="s">
        <v>58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3"/>
      <c r="C24" s="3" t="s">
        <v>59</v>
      </c>
      <c r="D24" s="19" t="s">
        <v>58</v>
      </c>
      <c r="E24" s="19"/>
      <c r="F24" s="19"/>
      <c r="G24" s="3" t="s">
        <v>58</v>
      </c>
      <c r="H24" s="3" t="s">
        <v>58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2" t="s">
        <v>60</v>
      </c>
      <c r="C25" s="12" t="s">
        <v>61</v>
      </c>
      <c r="D25" s="19" t="s">
        <v>58</v>
      </c>
      <c r="E25" s="19"/>
      <c r="F25" s="19"/>
      <c r="G25" s="3" t="s">
        <v>58</v>
      </c>
      <c r="H25" s="3" t="s">
        <v>58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8"/>
      <c r="B26" s="18"/>
      <c r="C26" s="12" t="s">
        <v>62</v>
      </c>
      <c r="D26" s="19" t="s">
        <v>63</v>
      </c>
      <c r="E26" s="19"/>
      <c r="F26" s="19"/>
      <c r="G26" s="3" t="s">
        <v>64</v>
      </c>
      <c r="H26" s="3" t="s">
        <v>64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8"/>
      <c r="B27" s="18"/>
      <c r="C27" s="18"/>
      <c r="D27" s="19" t="s">
        <v>65</v>
      </c>
      <c r="E27" s="19"/>
      <c r="F27" s="19"/>
      <c r="G27" s="3" t="s">
        <v>64</v>
      </c>
      <c r="H27" s="3" t="s">
        <v>64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18"/>
      <c r="B28" s="18"/>
      <c r="C28" s="12" t="s">
        <v>66</v>
      </c>
      <c r="D28" s="19" t="s">
        <v>58</v>
      </c>
      <c r="E28" s="19"/>
      <c r="F28" s="19"/>
      <c r="G28" s="3" t="s">
        <v>58</v>
      </c>
      <c r="H28" s="3" t="s">
        <v>58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8"/>
      <c r="B29" s="18"/>
      <c r="C29" s="12" t="s">
        <v>67</v>
      </c>
      <c r="D29" s="19" t="s">
        <v>58</v>
      </c>
      <c r="E29" s="19"/>
      <c r="F29" s="19"/>
      <c r="G29" s="3" t="s">
        <v>58</v>
      </c>
      <c r="H29" s="3" t="s">
        <v>58</v>
      </c>
      <c r="I29" s="3">
        <v>0</v>
      </c>
      <c r="J29" s="3"/>
      <c r="K29" s="3">
        <v>0</v>
      </c>
      <c r="L29" s="3"/>
      <c r="M29" s="19"/>
      <c r="N29" s="19"/>
    </row>
    <row r="30" ht="27" customHeight="1" spans="1:14">
      <c r="A30" s="18"/>
      <c r="B30" s="12" t="s">
        <v>68</v>
      </c>
      <c r="C30" s="12" t="s">
        <v>69</v>
      </c>
      <c r="D30" s="19" t="s">
        <v>70</v>
      </c>
      <c r="E30" s="19"/>
      <c r="F30" s="19"/>
      <c r="G30" s="23" t="s">
        <v>71</v>
      </c>
      <c r="H30" s="23">
        <v>0.98</v>
      </c>
      <c r="I30" s="3">
        <v>10</v>
      </c>
      <c r="J30" s="3"/>
      <c r="K30" s="3">
        <v>10</v>
      </c>
      <c r="L30" s="3"/>
      <c r="M30" s="3"/>
      <c r="N30" s="3"/>
    </row>
    <row r="31" ht="15.75" customHeight="1" spans="1:14">
      <c r="A31" s="19" t="s">
        <v>72</v>
      </c>
      <c r="B31" s="19"/>
      <c r="C31" s="19"/>
      <c r="D31" s="19"/>
      <c r="E31" s="19"/>
      <c r="F31" s="19"/>
      <c r="G31" s="19"/>
      <c r="H31" s="19"/>
      <c r="I31" s="19">
        <f>SUM(I16:J30)+10</f>
        <v>100</v>
      </c>
      <c r="J31" s="19"/>
      <c r="K31" s="19">
        <f>SUM(K16:L30)+N8</f>
        <v>100</v>
      </c>
      <c r="L31" s="19"/>
      <c r="M31" s="26"/>
      <c r="N31" s="26"/>
    </row>
  </sheetData>
  <mergeCells count="12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19"/>
    <mergeCell ref="B20:B24"/>
    <mergeCell ref="B25:B29"/>
    <mergeCell ref="C16:C17"/>
    <mergeCell ref="C20:C22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F5FB406078504C90BBA88174CF990FD5_13</vt:lpwstr>
  </property>
</Properties>
</file>