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<sst xmlns="http://schemas.openxmlformats.org/spreadsheetml/2006/main" count="90" uniqueCount="63">
  <si>
    <t>项目支出绩效自评表</t>
  </si>
  <si>
    <t>（2024年度）</t>
  </si>
  <si>
    <t>项目名称</t>
  </si>
  <si>
    <t>瀛海镇104国道东侧（三太路-兴亦路）绿化提升改造工程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</si>
  <si>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</si>
  <si>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</si>
  <si>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</si>
  <si>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</si>
  <si>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</si>
  <si>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</si>
  <si>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</si>
  <si>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</si>
  <si>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</si>
  <si>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</si>
  <si>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</si>
  <si>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</si>
  <si>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</si>
  <si>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</si>
  <si>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</si>
  <si>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</si>
  <si>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</si>
  <si>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</si>
  <si>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</si>
  <si>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</si>
  <si>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</si>
  <si>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</si>
  <si>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</si>
  <si>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工程建设规模86994平方米，施工完成100%</t>
  </si>
  <si>
    <t>通过项目完成了建设工程量1个的目标，达到了设备正常运转率100%、用户满意度100%的效果。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</si>
  <si>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</si>
  <si>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</si>
  <si>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</si>
  <si>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</si>
  <si>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</si>
  <si>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</si>
  <si>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</si>
  <si>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</si>
  <si>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</si>
  <si>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建设工程量</t>
  </si>
  <si>
    <t>1个</t>
  </si>
  <si>
    <t>质量指标</t>
  </si>
  <si>
    <t>竣工验收合格率</t>
  </si>
  <si>
    <t>时效指标</t>
  </si>
  <si>
    <t>拨款进度</t>
  </si>
  <si>
    <t>成本指标</t>
  </si>
  <si>
    <t>经济成本指标</t>
  </si>
  <si>
    <t>人材机投资</t>
  </si>
  <si>
    <t>301.987987万元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</si>
  <si>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</si>
  <si>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</si>
  <si>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</si>
  <si>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</si>
  <si>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</si>
  <si>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</si>
  <si>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设备正常运转率</t>
  </si>
  <si>
    <t>≥90%</t>
  </si>
  <si>
    <t>生态效益指标</t>
  </si>
  <si>
    <t>可持续影响指标</t>
  </si>
  <si>
    <t>满意度指标</t>
  </si>
  <si>
    <t>服务对象满意度指标</t>
  </si>
  <si>
    <t>用户满意度</t>
  </si>
  <si>
    <t>＞90%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</si>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</sst>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Q13" sqref="Q13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 t="s">
        <v>17</v>
      </c>
      <c r="F8" s="4">
        <f>F9</f>
        <v>301.987987</v>
      </c>
      <c r="G8" s="4"/>
      <c r="H8" s="4">
        <f>H9</f>
        <v>301.987987</v>
      </c>
      <c r="I8" s="4"/>
      <c r="J8" s="4" t="s">
        <v>18</v>
      </c>
      <c r="K8" s="4"/>
      <c r="L8" s="20">
        <f>H8/F8</f>
        <v>1</v>
      </c>
      <c r="M8" s="20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 t="s">
        <v>17</v>
      </c>
      <c r="F9" s="4">
        <v>301.987987</v>
      </c>
      <c r="G9" s="4"/>
      <c r="H9" s="4">
        <v>301.987987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3" t="s">
        <v>30</v>
      </c>
      <c r="C15" s="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13</v>
      </c>
      <c r="J15" s="16"/>
      <c r="K15" s="14" t="s">
        <v>15</v>
      </c>
      <c r="L15" s="16"/>
      <c r="M15" s="14" t="s">
        <v>35</v>
      </c>
      <c r="N15" s="16"/>
    </row>
    <row r="16" ht="15.75" customHeight="1" spans="1:14">
      <c r="A16" s="17"/>
      <c r="B16" s="12" t="s">
        <v>36</v>
      </c>
      <c r="C16" s="12" t="s">
        <v>37</v>
      </c>
      <c r="D16" s="18" t="s">
        <v>38</v>
      </c>
      <c r="E16" s="18"/>
      <c r="F16" s="18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2" t="s">
        <v>40</v>
      </c>
      <c r="D17" s="18" t="s">
        <v>41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7"/>
      <c r="B18" s="17"/>
      <c r="C18" s="12" t="s">
        <v>42</v>
      </c>
      <c r="D18" s="18" t="s">
        <v>43</v>
      </c>
      <c r="E18" s="18"/>
      <c r="F18" s="18"/>
      <c r="G18" s="19">
        <v>1</v>
      </c>
      <c r="H18" s="19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7"/>
      <c r="B19" s="12" t="s">
        <v>44</v>
      </c>
      <c r="C19" s="3" t="s">
        <v>45</v>
      </c>
      <c r="D19" s="18" t="s">
        <v>46</v>
      </c>
      <c r="E19" s="18"/>
      <c r="F19" s="18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7"/>
      <c r="B20" s="17"/>
      <c r="C20" s="3" t="s">
        <v>48</v>
      </c>
      <c r="D20" s="18" t="s">
        <v>49</v>
      </c>
      <c r="E20" s="18"/>
      <c r="F20" s="18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7"/>
      <c r="B21" s="13"/>
      <c r="C21" s="3" t="s">
        <v>50</v>
      </c>
      <c r="D21" s="18" t="s">
        <v>49</v>
      </c>
      <c r="E21" s="18"/>
      <c r="F21" s="18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7"/>
      <c r="B22" s="12" t="s">
        <v>51</v>
      </c>
      <c r="C22" s="12" t="s">
        <v>52</v>
      </c>
      <c r="D22" s="18" t="s">
        <v>49</v>
      </c>
      <c r="E22" s="18"/>
      <c r="F22" s="18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7"/>
      <c r="B23" s="17"/>
      <c r="C23" s="12" t="s">
        <v>53</v>
      </c>
      <c r="D23" s="18" t="s">
        <v>54</v>
      </c>
      <c r="E23" s="18"/>
      <c r="F23" s="18"/>
      <c r="G23" s="3" t="s">
        <v>55</v>
      </c>
      <c r="H23" s="19">
        <v>1</v>
      </c>
      <c r="I23" s="3">
        <v>30</v>
      </c>
      <c r="J23" s="3"/>
      <c r="K23" s="3">
        <v>30</v>
      </c>
      <c r="L23" s="3"/>
      <c r="M23" s="3"/>
      <c r="N23" s="3"/>
    </row>
    <row r="24" ht="15.75" customHeight="1" spans="1:14">
      <c r="A24" s="17"/>
      <c r="B24" s="17"/>
      <c r="C24" s="12" t="s">
        <v>56</v>
      </c>
      <c r="D24" s="18" t="s">
        <v>49</v>
      </c>
      <c r="E24" s="18"/>
      <c r="F24" s="18"/>
      <c r="G24" s="3" t="s">
        <v>49</v>
      </c>
      <c r="H24" s="3" t="s">
        <v>49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7"/>
      <c r="B25" s="17"/>
      <c r="C25" s="12" t="s">
        <v>57</v>
      </c>
      <c r="D25" s="18" t="s">
        <v>49</v>
      </c>
      <c r="E25" s="18"/>
      <c r="F25" s="18"/>
      <c r="G25" s="3" t="s">
        <v>49</v>
      </c>
      <c r="H25" s="3" t="s">
        <v>49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7"/>
      <c r="B26" s="12" t="s">
        <v>58</v>
      </c>
      <c r="C26" s="12" t="s">
        <v>59</v>
      </c>
      <c r="D26" s="18" t="s">
        <v>60</v>
      </c>
      <c r="E26" s="18"/>
      <c r="F26" s="18"/>
      <c r="G26" s="19" t="s">
        <v>61</v>
      </c>
      <c r="H26" s="19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8" t="s">
        <v>62</v>
      </c>
      <c r="B27" s="18"/>
      <c r="C27" s="18"/>
      <c r="D27" s="18"/>
      <c r="E27" s="18"/>
      <c r="F27" s="18"/>
      <c r="G27" s="18"/>
      <c r="H27" s="18"/>
      <c r="I27" s="18">
        <f>SUM(I16:J26)+10</f>
        <v>100</v>
      </c>
      <c r="J27" s="18"/>
      <c r="K27" s="18">
        <f>SUM(K16:L26)+N8</f>
        <v>100</v>
      </c>
      <c r="L27" s="18"/>
      <c r="M27" s="21"/>
      <c r="N27" s="21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FF83941AD3A7404F89CA2CE8FCBE1819_13</vt:lpwstr>
  </property>
</Properties>
</file>