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<sst xmlns="http://schemas.openxmlformats.org/spreadsheetml/2006/main" count="101" uniqueCount="71">
  <si>
    <t>项目支出绩效自评表</t>
  </si>
  <si>
    <t>（2024年度）</t>
  </si>
  <si>
    <t>项目名称</t>
  </si>
  <si>
    <t>提前下达2024年美丽乡村建设专项市级资金-节能路灯管护费</t>
  </si>
  <si>
    <t>主管部门</t>
  </si>
  <si>
    <t>农发办</t>
  </si>
  <si>
    <t>实施单位</t>
  </si>
  <si>
    <t>项目负责人</t>
  </si>
  <si>
    <t>马宝军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</si>
  <si>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</si>
  <si>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</si>
  <si>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</si>
  <si>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</si>
  <si>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</si>
  <si>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</si>
  <si>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</si>
  <si>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</si>
  <si>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</si>
  <si>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</si>
  <si>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</si>
  <si>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</si>
  <si>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</si>
  <si>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</si>
  <si>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</si>
  <si>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</si>
  <si>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</si>
  <si>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</si>
  <si>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对全镇美丽乡村路灯进行运行维护，保障路灯设备正常使用。</t>
  </si>
  <si>
    <t>完成全镇美丽乡村路灯运行维护，保障了路灯设备正常使用。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</si>
  <si>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</si>
  <si>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</si>
  <si>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</si>
  <si>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</si>
  <si>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</si>
  <si>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</si>
  <si>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</si>
  <si>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</si>
  <si>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</si>
  <si>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路灯个数股东个数。</t>
  </si>
  <si>
    <t>3629盏</t>
  </si>
  <si>
    <t>指标2：</t>
  </si>
  <si>
    <t>……</t>
  </si>
  <si>
    <t>质量指标</t>
  </si>
  <si>
    <t>使用率</t>
  </si>
  <si>
    <t>时效指标</t>
  </si>
  <si>
    <t>时限</t>
  </si>
  <si>
    <t>全年</t>
  </si>
  <si>
    <t>成本指标（10分）</t>
  </si>
  <si>
    <t>经济成本指标</t>
  </si>
  <si>
    <t>资金量</t>
  </si>
  <si>
    <t>37.364184万元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</si>
  <si>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</si>
  <si>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</si>
  <si>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</si>
  <si>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</si>
  <si>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</si>
  <si>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</si>
  <si>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全镇路灯使用率</t>
  </si>
  <si>
    <t>生态效益指标</t>
  </si>
  <si>
    <t>可持续影响指标</t>
  </si>
  <si>
    <t>项目持续时间</t>
  </si>
  <si>
    <t>1年</t>
  </si>
  <si>
    <t>满意度指标（10分）</t>
  </si>
  <si>
    <t>服务对象满意度指标</t>
  </si>
  <si>
    <t>上级部门满意率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</si>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</sst>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3" fillId="1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0" borderId="16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5" fillId="18" borderId="21" applyNumberFormat="0" applyAlignment="0" applyProtection="0">
      <alignment vertical="center"/>
    </xf>
    <xf numFmtId="0" fontId="14" fillId="18" borderId="15" applyNumberFormat="0" applyAlignment="0" applyProtection="0">
      <alignment vertical="center"/>
    </xf>
    <xf numFmtId="0" fontId="18" fillId="23" borderId="17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0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abSelected="1" zoomScale="85" zoomScaleNormal="85" workbookViewId="0">
      <selection activeCell="Q23" sqref="Q2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80286258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37.364184</v>
      </c>
      <c r="F8" s="5">
        <v>37.364184</v>
      </c>
      <c r="G8" s="5"/>
      <c r="H8" s="5">
        <v>21.458277</v>
      </c>
      <c r="I8" s="5"/>
      <c r="J8" s="5" t="s">
        <v>18</v>
      </c>
      <c r="K8" s="5"/>
      <c r="L8" s="21">
        <f>H8/F8</f>
        <v>0.574300699300699</v>
      </c>
      <c r="M8" s="5"/>
      <c r="N8" s="23">
        <f>L8*10</f>
        <v>5.74300699300699</v>
      </c>
    </row>
    <row r="9" ht="15.75" customHeight="1" spans="1:14">
      <c r="A9" s="8"/>
      <c r="B9" s="9"/>
      <c r="C9" s="5" t="s">
        <v>19</v>
      </c>
      <c r="D9" s="5"/>
      <c r="E9" s="5">
        <v>37.364184</v>
      </c>
      <c r="F9" s="5">
        <v>37.364184</v>
      </c>
      <c r="G9" s="5"/>
      <c r="H9" s="5">
        <v>21.458277</v>
      </c>
      <c r="I9" s="5"/>
      <c r="J9" s="5" t="s">
        <v>20</v>
      </c>
      <c r="K9" s="5"/>
      <c r="L9" s="21">
        <f>H9/F9</f>
        <v>0.574300699300699</v>
      </c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5" t="s">
        <v>39</v>
      </c>
      <c r="H16" s="5" t="s">
        <v>39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40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41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42</v>
      </c>
      <c r="D19" s="20" t="s">
        <v>43</v>
      </c>
      <c r="E19" s="20"/>
      <c r="F19" s="20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41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44</v>
      </c>
      <c r="D22" s="20" t="s">
        <v>45</v>
      </c>
      <c r="E22" s="20"/>
      <c r="F22" s="20"/>
      <c r="G22" s="5" t="s">
        <v>46</v>
      </c>
      <c r="H22" s="5" t="s">
        <v>46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40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41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47</v>
      </c>
      <c r="C25" s="5" t="s">
        <v>48</v>
      </c>
      <c r="D25" s="20" t="s">
        <v>49</v>
      </c>
      <c r="E25" s="20"/>
      <c r="F25" s="20"/>
      <c r="G25" s="5" t="s">
        <v>50</v>
      </c>
      <c r="H25" s="5" t="s">
        <v>50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51</v>
      </c>
      <c r="D26" s="20" t="s">
        <v>52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53</v>
      </c>
      <c r="D27" s="20" t="s">
        <v>52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54</v>
      </c>
      <c r="C28" s="13" t="s">
        <v>55</v>
      </c>
      <c r="D28" s="20" t="s">
        <v>52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40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41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56</v>
      </c>
      <c r="D31" s="20" t="s">
        <v>57</v>
      </c>
      <c r="E31" s="20"/>
      <c r="F31" s="20"/>
      <c r="G31" s="21">
        <v>1</v>
      </c>
      <c r="H31" s="21">
        <v>1</v>
      </c>
      <c r="I31" s="5">
        <v>15</v>
      </c>
      <c r="J31" s="5"/>
      <c r="K31" s="5">
        <v>15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40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41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58</v>
      </c>
      <c r="D34" s="20" t="s">
        <v>52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40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41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59</v>
      </c>
      <c r="D37" s="20" t="s">
        <v>60</v>
      </c>
      <c r="E37" s="20"/>
      <c r="F37" s="20"/>
      <c r="G37" s="5" t="s">
        <v>61</v>
      </c>
      <c r="H37" s="5" t="s">
        <v>61</v>
      </c>
      <c r="I37" s="5">
        <v>15</v>
      </c>
      <c r="J37" s="5"/>
      <c r="K37" s="5">
        <v>15</v>
      </c>
      <c r="L37" s="5"/>
      <c r="M37" s="5"/>
      <c r="N37" s="5"/>
    </row>
    <row r="38" ht="15.75" customHeight="1" spans="1:14">
      <c r="A38" s="19"/>
      <c r="B38" s="19"/>
      <c r="C38" s="19"/>
      <c r="D38" s="20" t="s">
        <v>40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41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62</v>
      </c>
      <c r="C40" s="13" t="s">
        <v>63</v>
      </c>
      <c r="D40" s="20" t="s">
        <v>64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40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41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65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4">
        <f>SUM(K16:L42)+N8</f>
        <v>95.743006993007</v>
      </c>
      <c r="L43" s="24"/>
      <c r="M43" s="25"/>
      <c r="N43" s="25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2025-01-26T02:56:27Z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